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15\disk\共有フォルダバックアップ\035   町田市介護バンク\②求人登録関係\求人管理台帳マスター\"/>
    </mc:Choice>
  </mc:AlternateContent>
  <xr:revisionPtr revIDLastSave="0" documentId="13_ncr:1_{DFA3797F-CDAA-42C5-AE41-BB9C5D88631E}" xr6:coauthVersionLast="47" xr6:coauthVersionMax="47" xr10:uidLastSave="{00000000-0000-0000-0000-000000000000}"/>
  <bookViews>
    <workbookView xWindow="-120" yWindow="-120" windowWidth="29040" windowHeight="15840" xr2:uid="{98EDD704-23C9-42B0-A514-ED379DA24F32}"/>
  </bookViews>
  <sheets>
    <sheet name="ハローワーク求人票掲載申し込みシート" sheetId="1" r:id="rId1"/>
  </sheets>
  <definedNames>
    <definedName name="_xlnm.Print_Area" localSheetId="0">ハローワーク求人票掲載申し込みシート!$A$1:$K$94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s="1"/>
  <c r="D71" i="1" l="1"/>
  <c r="E71" i="1" s="1"/>
  <c r="D63" i="1"/>
  <c r="E63" i="1" s="1"/>
  <c r="D7" i="1"/>
  <c r="D23" i="1"/>
  <c r="E23" i="1" s="1"/>
  <c r="D31" i="1"/>
  <c r="E31" i="1" s="1"/>
  <c r="D39" i="1"/>
  <c r="E39" i="1" s="1"/>
  <c r="D47" i="1"/>
  <c r="E47" i="1" s="1"/>
  <c r="D55" i="1"/>
  <c r="E55" i="1" s="1"/>
  <c r="D79" i="1"/>
  <c r="E79" i="1" s="1"/>
  <c r="D87" i="1"/>
  <c r="E87" i="1" s="1"/>
</calcChain>
</file>

<file path=xl/sharedStrings.xml><?xml version="1.0" encoding="utf-8"?>
<sst xmlns="http://schemas.openxmlformats.org/spreadsheetml/2006/main" count="128" uniqueCount="43">
  <si>
    <t>求人番号</t>
  </si>
  <si>
    <t>自由記載</t>
    <rPh sb="0" eb="4">
      <t>ジユウキサイ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</si>
  <si>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</si>
  <si>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</si>
  <si>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</si>
  <si>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</si>
  <si>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</si>
  <si>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</si>
  <si>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</si>
  <si>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</si>
  <si>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利用選択</t>
    <rPh sb="0" eb="2">
      <t>リヨウ</t>
    </rPh>
    <rPh sb="2" eb="4">
      <t>センタク</t>
    </rPh>
    <phoneticPr fontId="1"/>
  </si>
  <si>
    <t>利用選択</t>
    <rPh sb="2" eb="4">
      <t>センタク</t>
    </rPh>
    <phoneticPr fontId="1"/>
  </si>
  <si>
    <t>必須</t>
    <rPh sb="0" eb="2">
      <t>ヒッス</t>
    </rPh>
    <phoneticPr fontId="1"/>
  </si>
  <si>
    <t>この度、ハローワーク掲載求人票と同求人を町田市介護人材バンクに依頼します</t>
    <rPh sb="2" eb="3">
      <t>タビ</t>
    </rPh>
    <rPh sb="10" eb="12">
      <t>ケイサイ</t>
    </rPh>
    <rPh sb="12" eb="15">
      <t>キュウジンヒョウ</t>
    </rPh>
    <rPh sb="16" eb="17">
      <t>ドウ</t>
    </rPh>
    <rPh sb="17" eb="19">
      <t>キュウジン</t>
    </rPh>
    <rPh sb="20" eb="27">
      <t>マチダシカイゴジンザイ</t>
    </rPh>
    <rPh sb="31" eb="33">
      <t>イライ</t>
    </rPh>
    <phoneticPr fontId="1"/>
  </si>
  <si>
    <t>5桁　　　　　　　　　　　　（例）13190</t>
    <rPh sb="1" eb="2">
      <t>ケタ</t>
    </rPh>
    <rPh sb="15" eb="16">
      <t>レイ</t>
    </rPh>
    <phoneticPr fontId="1"/>
  </si>
  <si>
    <t>8桁　　　(例)06566666</t>
    <rPh sb="1" eb="2">
      <t>ケタ</t>
    </rPh>
    <rPh sb="6" eb="7">
      <t>レイ</t>
    </rPh>
    <phoneticPr fontId="1"/>
  </si>
  <si>
    <t>求人　　掲載　　確認</t>
    <rPh sb="0" eb="2">
      <t>キュウジン</t>
    </rPh>
    <rPh sb="4" eb="6">
      <t>ケイサイ</t>
    </rPh>
    <rPh sb="8" eb="10">
      <t>カクニン</t>
    </rPh>
    <phoneticPr fontId="1"/>
  </si>
  <si>
    <t>⑨</t>
    <phoneticPr fontId="1"/>
  </si>
  <si>
    <t>⑩</t>
    <phoneticPr fontId="1"/>
  </si>
  <si>
    <t>送信先アドレス</t>
    <rPh sb="0" eb="2">
      <t>ソウシン</t>
    </rPh>
    <rPh sb="2" eb="3">
      <t>サキ</t>
    </rPh>
    <phoneticPr fontId="1"/>
  </si>
  <si>
    <t>genki@machida-kjkc.jp</t>
    <phoneticPr fontId="1"/>
  </si>
  <si>
    <t>利用する</t>
  </si>
  <si>
    <t>(例)</t>
    <rPh sb="1" eb="2">
      <t>レイ</t>
    </rPh>
    <phoneticPr fontId="1"/>
  </si>
  <si>
    <t>備考　　　　　　　　　　その他     　　　　　　　連絡事項</t>
    <rPh sb="0" eb="2">
      <t>ビコウ</t>
    </rPh>
    <rPh sb="14" eb="15">
      <t>タ</t>
    </rPh>
    <rPh sb="27" eb="31">
      <t>レンラクジコウ</t>
    </rPh>
    <phoneticPr fontId="1"/>
  </si>
  <si>
    <t>01234567</t>
    <phoneticPr fontId="1"/>
  </si>
  <si>
    <t>ハローワーク求人確認★クリック★"</t>
    <phoneticPr fontId="1"/>
  </si>
  <si>
    <t>○</t>
  </si>
  <si>
    <t>×</t>
  </si>
  <si>
    <t>①正社員で働きたい</t>
  </si>
  <si>
    <t>②パート・アルバイトで働きたい</t>
  </si>
  <si>
    <t>③未経験者歓迎　</t>
  </si>
  <si>
    <t>④有資格・経験者歓迎</t>
  </si>
  <si>
    <t>⑤資格支援制度あり　</t>
  </si>
  <si>
    <t>⑥アクティブシニア歓迎</t>
  </si>
  <si>
    <t>⑦勤務時間応相談OK</t>
  </si>
  <si>
    <t>⑧勤務日数応相談OK</t>
  </si>
  <si>
    <t>選択</t>
    <rPh sb="0" eb="2">
      <t>センタク</t>
    </rPh>
    <phoneticPr fontId="1"/>
  </si>
  <si>
    <t>内容</t>
    <rPh sb="0" eb="2">
      <t>ナイヨウ</t>
    </rPh>
    <phoneticPr fontId="1"/>
  </si>
  <si>
    <t>休憩時、ドリンク無料</t>
    <rPh sb="0" eb="3">
      <t>キュウケイジ</t>
    </rPh>
    <rPh sb="8" eb="10">
      <t>ムリョウ</t>
    </rPh>
    <phoneticPr fontId="1"/>
  </si>
  <si>
    <t>町田市介護人材バンク　ハローワーク求人票掲載申し込みシート</t>
    <rPh sb="0" eb="7">
      <t>マチダシカイゴジンザイ</t>
    </rPh>
    <rPh sb="17" eb="20">
      <t>キュウジンヒョウ</t>
    </rPh>
    <rPh sb="20" eb="22">
      <t>ケイサイ</t>
    </rPh>
    <rPh sb="22" eb="23">
      <t>モウ</t>
    </rPh>
    <rPh sb="24" eb="25">
      <t>コ</t>
    </rPh>
    <phoneticPr fontId="1"/>
  </si>
  <si>
    <r>
      <t>①こだわり検索（基本）　　               　　　　　　　</t>
    </r>
    <r>
      <rPr>
        <sz val="9"/>
        <color theme="1"/>
        <rFont val="BIZ UDPゴシック"/>
        <family val="3"/>
        <charset val="128"/>
      </rPr>
      <t>基本8件の選択可</t>
    </r>
    <rPh sb="5" eb="7">
      <t>ケンサク</t>
    </rPh>
    <rPh sb="8" eb="10">
      <t>キホン</t>
    </rPh>
    <rPh sb="35" eb="37">
      <t>キホン</t>
    </rPh>
    <rPh sb="38" eb="39">
      <t>ケン</t>
    </rPh>
    <rPh sb="40" eb="42">
      <t>センタク</t>
    </rPh>
    <rPh sb="42" eb="43">
      <t>カ</t>
    </rPh>
    <phoneticPr fontId="1"/>
  </si>
  <si>
    <t>②こだわり検索　　　　　　　　　　　　　　　　　　法人・事業所独自検索機能</t>
    <phoneticPr fontId="1"/>
  </si>
  <si>
    <r>
      <t>ハローワークインターネットサービスに掲載されている求人票のみ対応可、同意に</t>
    </r>
    <r>
      <rPr>
        <sz val="10"/>
        <color theme="5" tint="-0.499984740745262"/>
        <rFont val="Segoe UI Symbol"/>
        <family val="2"/>
      </rPr>
      <t>☑</t>
    </r>
    <r>
      <rPr>
        <sz val="10"/>
        <color theme="5" tint="-0.499984740745262"/>
        <rFont val="BIZ UDPゴシック"/>
        <family val="2"/>
        <charset val="128"/>
      </rPr>
      <t>ください。また必ず求人番号（5桁-8桁）入力後『</t>
    </r>
    <r>
      <rPr>
        <sz val="10"/>
        <color rgb="FF00B0F0"/>
        <rFont val="BIZ UDPゴシック"/>
        <family val="3"/>
        <charset val="128"/>
      </rPr>
      <t>ハローワーク求人確認★クリック★</t>
    </r>
    <r>
      <rPr>
        <sz val="10"/>
        <color theme="5" tint="-0.499984740745262"/>
        <rFont val="BIZ UDPゴシック"/>
        <family val="2"/>
        <charset val="128"/>
      </rPr>
      <t xml:space="preserve">』クリックにて求人票確認ください。求人票が表示され無い場合は番号違いやインターネットサービス掲載不可状態なので、町田市介護人材バンクに掲載は出来ません！　　　　　　　　　　　　　　　　　　　　　　　　　　　　　　　　　　　　　　　　　　　　　　　　　　　　　　　　　　　　　　　　　　　　　　            </t>
    </r>
    <r>
      <rPr>
        <sz val="10"/>
        <rFont val="BIZ UDPゴシック"/>
        <family val="3"/>
        <charset val="128"/>
      </rPr>
      <t>・</t>
    </r>
    <r>
      <rPr>
        <sz val="10"/>
        <color theme="1"/>
        <rFont val="BIZ UDPゴシック"/>
        <family val="3"/>
        <charset val="128"/>
      </rPr>
      <t>こだわり検索（検索時の絞込み機能）①基本検索は8項目選択、②独自掲載は内容を記載ください（数に限りが有る為、掲載出来ない事も有ります）　　　　</t>
    </r>
    <r>
      <rPr>
        <sz val="10"/>
        <color theme="5" tint="-0.499984740745262"/>
        <rFont val="BIZ UDPゴシック"/>
        <family val="2"/>
        <charset val="128"/>
      </rPr>
      <t>　　　</t>
    </r>
    <rPh sb="18" eb="20">
      <t>ケイサイ</t>
    </rPh>
    <rPh sb="25" eb="28">
      <t>キュウジンヒョウ</t>
    </rPh>
    <rPh sb="30" eb="33">
      <t>タイオウカ</t>
    </rPh>
    <rPh sb="34" eb="36">
      <t>ドウイ</t>
    </rPh>
    <rPh sb="45" eb="46">
      <t>カナラ</t>
    </rPh>
    <rPh sb="47" eb="51">
      <t>キュウジンバンゴウ</t>
    </rPh>
    <rPh sb="53" eb="54">
      <t>ケタ</t>
    </rPh>
    <rPh sb="56" eb="57">
      <t>ケタ</t>
    </rPh>
    <rPh sb="58" eb="61">
      <t>ニュウリョクゴ</t>
    </rPh>
    <rPh sb="68" eb="72">
      <t>キュウジンカクニン</t>
    </rPh>
    <rPh sb="85" eb="88">
      <t>キュウジンヒョウ</t>
    </rPh>
    <rPh sb="88" eb="90">
      <t>カクニン</t>
    </rPh>
    <rPh sb="95" eb="98">
      <t>キュウジンヒョウ</t>
    </rPh>
    <rPh sb="99" eb="101">
      <t>ヒョウジ</t>
    </rPh>
    <rPh sb="103" eb="104">
      <t>ナ</t>
    </rPh>
    <rPh sb="105" eb="107">
      <t>バアイ</t>
    </rPh>
    <rPh sb="108" eb="110">
      <t>バンゴウ</t>
    </rPh>
    <rPh sb="110" eb="111">
      <t>チガ</t>
    </rPh>
    <rPh sb="124" eb="126">
      <t>ケイサイ</t>
    </rPh>
    <rPh sb="126" eb="128">
      <t>フカ</t>
    </rPh>
    <rPh sb="128" eb="130">
      <t>ジョウタイ</t>
    </rPh>
    <rPh sb="134" eb="141">
      <t>マチダシカイゴジンザイ</t>
    </rPh>
    <rPh sb="145" eb="147">
      <t>ケイサイ</t>
    </rPh>
    <rPh sb="148" eb="150">
      <t>デキ</t>
    </rPh>
    <rPh sb="241" eb="243">
      <t>ケンサク</t>
    </rPh>
    <rPh sb="246" eb="247">
      <t>ジ</t>
    </rPh>
    <rPh sb="255" eb="257">
      <t>キホン</t>
    </rPh>
    <rPh sb="257" eb="259">
      <t>ケンサク</t>
    </rPh>
    <rPh sb="267" eb="269">
      <t>ドクジ</t>
    </rPh>
    <rPh sb="269" eb="271">
      <t>ケイサイ</t>
    </rPh>
    <rPh sb="272" eb="274">
      <t>ナイヨウ</t>
    </rPh>
    <rPh sb="275" eb="277">
      <t>キサイ</t>
    </rPh>
    <rPh sb="282" eb="283">
      <t>カズ</t>
    </rPh>
    <rPh sb="284" eb="285">
      <t>カギ</t>
    </rPh>
    <rPh sb="287" eb="288">
      <t>ア</t>
    </rPh>
    <rPh sb="289" eb="290">
      <t>タメ</t>
    </rPh>
    <rPh sb="291" eb="293">
      <t>ケイサイ</t>
    </rPh>
    <rPh sb="293" eb="295">
      <t>デキ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</si>
</sst>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2"/>
      <color rgb="FF000000"/>
      <name val="BIZ UDPゴシック"/>
      <family val="3"/>
      <charset val="128"/>
    </font>
    <font>
      <sz val="9"/>
      <color theme="1"/>
      <name val="BIZ UDPゴシック"/>
      <family val="2"/>
      <charset val="128"/>
    </font>
    <font>
      <u/>
      <sz val="11"/>
      <color theme="10"/>
      <name val="BIZ UDPゴシック"/>
      <family val="2"/>
      <charset val="128"/>
    </font>
    <font>
      <sz val="10"/>
      <color theme="1"/>
      <name val="BIZ UDPゴシック"/>
      <family val="2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2"/>
      <charset val="128"/>
    </font>
    <font>
      <sz val="9"/>
      <color rgb="FF000000"/>
      <name val="Meiryo UI"/>
      <family val="3"/>
      <charset val="128"/>
    </font>
    <font>
      <sz val="10"/>
      <color rgb="FF000000"/>
      <name val="BIZ UDPゴシック"/>
      <family val="3"/>
      <charset val="128"/>
    </font>
    <font>
      <u/>
      <sz val="9"/>
      <color theme="10"/>
      <name val="BIZ UDPゴシック"/>
      <family val="3"/>
      <charset val="128"/>
    </font>
    <font>
      <b/>
      <sz val="9"/>
      <color theme="5" tint="-0.249977111117893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0"/>
      <color theme="5" tint="-0.499984740745262"/>
      <name val="BIZ UDPゴシック"/>
      <family val="2"/>
      <charset val="128"/>
    </font>
    <font>
      <sz val="10"/>
      <color theme="5" tint="-0.499984740745262"/>
      <name val="Segoe UI Symbol"/>
      <family val="2"/>
    </font>
    <font>
      <sz val="10"/>
      <color rgb="FF00B0F0"/>
      <name val="BIZ UDPゴシック"/>
      <family val="3"/>
      <charset val="128"/>
    </font>
    <font>
      <sz val="1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0" borderId="17" xfId="0" applyBorder="1">
      <alignment vertical="center"/>
    </xf>
    <xf numFmtId="0" fontId="3" fillId="0" borderId="0" xfId="0" applyFont="1">
      <alignment vertical="center"/>
    </xf>
    <xf numFmtId="0" fontId="14" fillId="5" borderId="2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0" fillId="5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4" fillId="6" borderId="0" xfId="1" applyFill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6" fillId="0" borderId="13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14" xfId="0" applyFont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32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</xdr:row>
          <xdr:rowOff>133350</xdr:rowOff>
        </xdr:from>
        <xdr:to>
          <xdr:col>10</xdr:col>
          <xdr:colOff>1019175</xdr:colOff>
          <xdr:row>3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nki@machida-kjkc.jp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96715-BE0C-4DC7-845D-3B4C6EA15BFB}">
  <sheetPr codeName="Sheet1"/>
  <dimension ref="A1:K136"/>
  <sheetViews>
    <sheetView tabSelected="1" view="pageBreakPreview" zoomScale="140" zoomScaleNormal="100" zoomScaleSheetLayoutView="140" workbookViewId="0">
      <selection activeCell="B15" sqref="B15:B22"/>
    </sheetView>
  </sheetViews>
  <sheetFormatPr defaultRowHeight="13.5" x14ac:dyDescent="0.15"/>
  <cols>
    <col min="1" max="1" width="2.36328125" customWidth="1"/>
    <col min="2" max="2" width="6.7265625" customWidth="1"/>
    <col min="3" max="3" width="8.90625" customWidth="1"/>
    <col min="4" max="4" width="8.984375E-2" customWidth="1"/>
    <col min="5" max="5" width="5.1796875" customWidth="1"/>
    <col min="6" max="6" width="6.1796875" customWidth="1"/>
    <col min="7" max="7" width="15.26953125" customWidth="1"/>
    <col min="8" max="8" width="4.6328125" customWidth="1"/>
    <col min="9" max="9" width="6.1796875" customWidth="1"/>
    <col min="10" max="10" width="12.81640625" customWidth="1"/>
    <col min="11" max="11" width="11" customWidth="1"/>
  </cols>
  <sheetData>
    <row r="1" spans="1:11" x14ac:dyDescent="0.15">
      <c r="A1" s="31" t="s">
        <v>39</v>
      </c>
      <c r="B1" s="32"/>
      <c r="C1" s="32"/>
      <c r="D1" s="32"/>
      <c r="E1" s="32"/>
      <c r="F1" s="32"/>
      <c r="G1" s="32"/>
      <c r="H1" s="32"/>
      <c r="I1" s="32"/>
      <c r="J1" s="43" t="s">
        <v>19</v>
      </c>
      <c r="K1" s="44"/>
    </row>
    <row r="2" spans="1:11" x14ac:dyDescent="0.15">
      <c r="A2" s="33"/>
      <c r="B2" s="34"/>
      <c r="C2" s="34"/>
      <c r="D2" s="34"/>
      <c r="E2" s="34"/>
      <c r="F2" s="34"/>
      <c r="G2" s="34"/>
      <c r="H2" s="34"/>
      <c r="I2" s="34"/>
      <c r="J2" s="45" t="s">
        <v>20</v>
      </c>
      <c r="K2" s="46"/>
    </row>
    <row r="3" spans="1:11" ht="24" customHeight="1" x14ac:dyDescent="0.15">
      <c r="A3" s="33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5" t="s">
        <v>12</v>
      </c>
    </row>
    <row r="4" spans="1:11" ht="51" customHeight="1" thickBot="1" x14ac:dyDescent="0.2">
      <c r="A4" s="49" t="s">
        <v>42</v>
      </c>
      <c r="B4" s="50"/>
      <c r="C4" s="50"/>
      <c r="D4" s="50"/>
      <c r="E4" s="50"/>
      <c r="F4" s="50"/>
      <c r="G4" s="50"/>
      <c r="H4" s="50"/>
      <c r="I4" s="50"/>
      <c r="J4" s="50"/>
      <c r="K4" s="51"/>
    </row>
    <row r="5" spans="1:11" ht="26.25" customHeight="1" x14ac:dyDescent="0.15">
      <c r="A5" s="38" t="s">
        <v>0</v>
      </c>
      <c r="B5" s="39"/>
      <c r="C5" s="40"/>
      <c r="D5" s="1"/>
      <c r="E5" s="18" t="s">
        <v>16</v>
      </c>
      <c r="F5" s="25" t="s">
        <v>40</v>
      </c>
      <c r="G5" s="26"/>
      <c r="H5" s="27"/>
      <c r="I5" s="35" t="s">
        <v>41</v>
      </c>
      <c r="J5" s="36"/>
      <c r="K5" s="27" t="s">
        <v>23</v>
      </c>
    </row>
    <row r="6" spans="1:11" ht="30.75" customHeight="1" thickBot="1" x14ac:dyDescent="0.2">
      <c r="A6" s="6"/>
      <c r="B6" s="2" t="s">
        <v>14</v>
      </c>
      <c r="C6" s="2" t="s">
        <v>15</v>
      </c>
      <c r="D6" s="3"/>
      <c r="E6" s="19"/>
      <c r="F6" s="13" t="s">
        <v>10</v>
      </c>
      <c r="G6" s="4" t="s">
        <v>37</v>
      </c>
      <c r="H6" s="14" t="s">
        <v>36</v>
      </c>
      <c r="I6" s="13" t="s">
        <v>11</v>
      </c>
      <c r="J6" s="14" t="s">
        <v>1</v>
      </c>
      <c r="K6" s="48"/>
    </row>
    <row r="7" spans="1:11" ht="9.9499999999999993" customHeight="1" thickBot="1" x14ac:dyDescent="0.2">
      <c r="A7" s="41" t="s">
        <v>22</v>
      </c>
      <c r="B7" s="22">
        <v>13190</v>
      </c>
      <c r="C7" s="23" t="s">
        <v>24</v>
      </c>
      <c r="D7" s="22" t="str">
        <f>B7&amp;C7</f>
        <v>1319001234567</v>
      </c>
      <c r="E7" s="29" t="s">
        <v>25</v>
      </c>
      <c r="F7" s="24" t="s">
        <v>21</v>
      </c>
      <c r="G7" s="10" t="s">
        <v>28</v>
      </c>
      <c r="H7" s="15" t="s">
        <v>26</v>
      </c>
      <c r="I7" s="20" t="s">
        <v>21</v>
      </c>
      <c r="J7" s="28" t="s">
        <v>38</v>
      </c>
      <c r="K7" s="47"/>
    </row>
    <row r="8" spans="1:11" ht="9.9499999999999993" customHeight="1" thickBot="1" x14ac:dyDescent="0.2">
      <c r="A8" s="42"/>
      <c r="B8" s="22"/>
      <c r="C8" s="23"/>
      <c r="D8" s="22"/>
      <c r="E8" s="30"/>
      <c r="F8" s="24"/>
      <c r="G8" s="11" t="s">
        <v>29</v>
      </c>
      <c r="H8" s="16" t="s">
        <v>27</v>
      </c>
      <c r="I8" s="20"/>
      <c r="J8" s="28"/>
      <c r="K8" s="47"/>
    </row>
    <row r="9" spans="1:11" ht="9.9499999999999993" customHeight="1" thickBot="1" x14ac:dyDescent="0.2">
      <c r="A9" s="42"/>
      <c r="B9" s="22"/>
      <c r="C9" s="23"/>
      <c r="D9" s="22"/>
      <c r="E9" s="30"/>
      <c r="F9" s="24"/>
      <c r="G9" s="11" t="s">
        <v>30</v>
      </c>
      <c r="H9" s="16" t="s">
        <v>27</v>
      </c>
      <c r="I9" s="20"/>
      <c r="J9" s="28"/>
      <c r="K9" s="47"/>
    </row>
    <row r="10" spans="1:11" ht="9.9499999999999993" customHeight="1" thickBot="1" x14ac:dyDescent="0.2">
      <c r="A10" s="42"/>
      <c r="B10" s="22"/>
      <c r="C10" s="23"/>
      <c r="D10" s="22"/>
      <c r="E10" s="30"/>
      <c r="F10" s="24"/>
      <c r="G10" s="11" t="s">
        <v>31</v>
      </c>
      <c r="H10" s="16" t="s">
        <v>26</v>
      </c>
      <c r="I10" s="20"/>
      <c r="J10" s="28"/>
      <c r="K10" s="47"/>
    </row>
    <row r="11" spans="1:11" ht="9.9499999999999993" customHeight="1" thickBot="1" x14ac:dyDescent="0.2">
      <c r="A11" s="42"/>
      <c r="B11" s="22"/>
      <c r="C11" s="23"/>
      <c r="D11" s="22"/>
      <c r="E11" s="30"/>
      <c r="F11" s="24"/>
      <c r="G11" s="11" t="s">
        <v>32</v>
      </c>
      <c r="H11" s="16" t="s">
        <v>27</v>
      </c>
      <c r="I11" s="20"/>
      <c r="J11" s="28"/>
      <c r="K11" s="47"/>
    </row>
    <row r="12" spans="1:11" ht="9.9499999999999993" customHeight="1" thickBot="1" x14ac:dyDescent="0.2">
      <c r="A12" s="42"/>
      <c r="B12" s="22"/>
      <c r="C12" s="23"/>
      <c r="D12" s="22"/>
      <c r="E12" s="30"/>
      <c r="F12" s="24"/>
      <c r="G12" s="11" t="s">
        <v>33</v>
      </c>
      <c r="H12" s="16" t="s">
        <v>27</v>
      </c>
      <c r="I12" s="20"/>
      <c r="J12" s="28"/>
      <c r="K12" s="47"/>
    </row>
    <row r="13" spans="1:11" ht="9.9499999999999993" customHeight="1" thickBot="1" x14ac:dyDescent="0.2">
      <c r="A13" s="42"/>
      <c r="B13" s="22"/>
      <c r="C13" s="23"/>
      <c r="D13" s="22"/>
      <c r="E13" s="30"/>
      <c r="F13" s="24"/>
      <c r="G13" s="11" t="s">
        <v>34</v>
      </c>
      <c r="H13" s="16"/>
      <c r="I13" s="20"/>
      <c r="J13" s="28"/>
      <c r="K13" s="47"/>
    </row>
    <row r="14" spans="1:11" ht="9.9499999999999993" customHeight="1" thickBot="1" x14ac:dyDescent="0.2">
      <c r="A14" s="42"/>
      <c r="B14" s="22"/>
      <c r="C14" s="23"/>
      <c r="D14" s="22"/>
      <c r="E14" s="30"/>
      <c r="F14" s="24"/>
      <c r="G14" s="12" t="s">
        <v>35</v>
      </c>
      <c r="H14" s="17"/>
      <c r="I14" s="20"/>
      <c r="J14" s="28"/>
      <c r="K14" s="47"/>
    </row>
    <row r="15" spans="1:11" ht="9.9499999999999993" customHeight="1" thickBot="1" x14ac:dyDescent="0.2">
      <c r="A15" s="21" t="s">
        <v>2</v>
      </c>
      <c r="B15" s="22"/>
      <c r="C15" s="23"/>
      <c r="D15" s="37" t="str">
        <f t="shared" ref="D15" si="0">B15&amp;C15</f>
        <v/>
      </c>
      <c r="E15" s="29" t="str">
        <f t="shared" ref="E15" si="1">HYPERLINK(SUBSTITUTE("https://www.hellowork.mhlw.go.jp/kensaku/GECA110010.do?screenId=GECA110010&amp;action=dispDetailBtn&amp;kJNo=★★&amp;kJKbn=1&amp;jGSHNo=Hzck8fbYrzI5uRxIGW4Zgg%3D%3D&amp;fullPart=2&amp;iNFTeikyoRiyoDtiID=&amp;kSNo=&amp;newArrived=&amp;tatZngy=1&amp;shogaiKbn=0", "★★", D15), "ハローワーク求人確認★クリック★")</f>
        <v>ハローワーク求人確認★クリック★</v>
      </c>
      <c r="F15" s="24"/>
      <c r="G15" s="10" t="s">
        <v>28</v>
      </c>
      <c r="H15" s="15"/>
      <c r="I15" s="20"/>
      <c r="J15" s="28"/>
      <c r="K15" s="47"/>
    </row>
    <row r="16" spans="1:11" ht="9.9499999999999993" customHeight="1" thickBot="1" x14ac:dyDescent="0.2">
      <c r="A16" s="21"/>
      <c r="B16" s="22"/>
      <c r="C16" s="23"/>
      <c r="D16" s="37"/>
      <c r="E16" s="30"/>
      <c r="F16" s="24"/>
      <c r="G16" s="11" t="s">
        <v>29</v>
      </c>
      <c r="H16" s="16"/>
      <c r="I16" s="20"/>
      <c r="J16" s="28"/>
      <c r="K16" s="47"/>
    </row>
    <row r="17" spans="1:11" ht="9.9499999999999993" customHeight="1" thickBot="1" x14ac:dyDescent="0.2">
      <c r="A17" s="21"/>
      <c r="B17" s="22"/>
      <c r="C17" s="23"/>
      <c r="D17" s="37"/>
      <c r="E17" s="30"/>
      <c r="F17" s="24"/>
      <c r="G17" s="11" t="s">
        <v>30</v>
      </c>
      <c r="H17" s="16"/>
      <c r="I17" s="20"/>
      <c r="J17" s="28"/>
      <c r="K17" s="47"/>
    </row>
    <row r="18" spans="1:11" ht="9.9499999999999993" customHeight="1" thickBot="1" x14ac:dyDescent="0.2">
      <c r="A18" s="21"/>
      <c r="B18" s="22"/>
      <c r="C18" s="23"/>
      <c r="D18" s="37"/>
      <c r="E18" s="30"/>
      <c r="F18" s="24"/>
      <c r="G18" s="11" t="s">
        <v>31</v>
      </c>
      <c r="H18" s="16"/>
      <c r="I18" s="20"/>
      <c r="J18" s="28"/>
      <c r="K18" s="47"/>
    </row>
    <row r="19" spans="1:11" ht="9.9499999999999993" customHeight="1" thickBot="1" x14ac:dyDescent="0.2">
      <c r="A19" s="21"/>
      <c r="B19" s="22"/>
      <c r="C19" s="23"/>
      <c r="D19" s="37"/>
      <c r="E19" s="30"/>
      <c r="F19" s="24"/>
      <c r="G19" s="11" t="s">
        <v>32</v>
      </c>
      <c r="H19" s="16"/>
      <c r="I19" s="20"/>
      <c r="J19" s="28"/>
      <c r="K19" s="47"/>
    </row>
    <row r="20" spans="1:11" ht="9.9499999999999993" customHeight="1" thickBot="1" x14ac:dyDescent="0.2">
      <c r="A20" s="21"/>
      <c r="B20" s="22"/>
      <c r="C20" s="23"/>
      <c r="D20" s="37"/>
      <c r="E20" s="30"/>
      <c r="F20" s="24"/>
      <c r="G20" s="11" t="s">
        <v>33</v>
      </c>
      <c r="H20" s="16"/>
      <c r="I20" s="20"/>
      <c r="J20" s="28"/>
      <c r="K20" s="47"/>
    </row>
    <row r="21" spans="1:11" ht="9.9499999999999993" customHeight="1" thickBot="1" x14ac:dyDescent="0.2">
      <c r="A21" s="21"/>
      <c r="B21" s="22"/>
      <c r="C21" s="23"/>
      <c r="D21" s="37"/>
      <c r="E21" s="30"/>
      <c r="F21" s="24"/>
      <c r="G21" s="11" t="s">
        <v>34</v>
      </c>
      <c r="H21" s="16"/>
      <c r="I21" s="20"/>
      <c r="J21" s="28"/>
      <c r="K21" s="47"/>
    </row>
    <row r="22" spans="1:11" ht="9.9499999999999993" customHeight="1" thickBot="1" x14ac:dyDescent="0.2">
      <c r="A22" s="21"/>
      <c r="B22" s="22"/>
      <c r="C22" s="23"/>
      <c r="D22" s="37"/>
      <c r="E22" s="30"/>
      <c r="F22" s="24"/>
      <c r="G22" s="12" t="s">
        <v>35</v>
      </c>
      <c r="H22" s="17"/>
      <c r="I22" s="20"/>
      <c r="J22" s="28"/>
      <c r="K22" s="47"/>
    </row>
    <row r="23" spans="1:11" ht="9.9499999999999993" customHeight="1" thickBot="1" x14ac:dyDescent="0.2">
      <c r="A23" s="21" t="s">
        <v>3</v>
      </c>
      <c r="B23" s="22"/>
      <c r="C23" s="23"/>
      <c r="D23" s="22" t="str">
        <f t="shared" ref="D23" si="2">B23&amp;C23</f>
        <v/>
      </c>
      <c r="E23" s="29" t="str">
        <f t="shared" ref="E23" si="3">HYPERLINK(SUBSTITUTE("https://www.hellowork.mhlw.go.jp/kensaku/GECA110010.do?screenId=GECA110010&amp;action=dispDetailBtn&amp;kJNo=★★&amp;kJKbn=1&amp;jGSHNo=Hzck8fbYrzI5uRxIGW4Zgg%3D%3D&amp;fullPart=2&amp;iNFTeikyoRiyoDtiID=&amp;kSNo=&amp;newArrived=&amp;tatZngy=1&amp;shogaiKbn=0", "★★", D23), "ハローワーク求人確認★クリック★")</f>
        <v>ハローワーク求人確認★クリック★</v>
      </c>
      <c r="F23" s="24"/>
      <c r="G23" s="10" t="s">
        <v>28</v>
      </c>
      <c r="H23" s="15"/>
      <c r="I23" s="20"/>
      <c r="J23" s="28"/>
      <c r="K23" s="47"/>
    </row>
    <row r="24" spans="1:11" ht="9.9499999999999993" customHeight="1" thickBot="1" x14ac:dyDescent="0.2">
      <c r="A24" s="21"/>
      <c r="B24" s="22"/>
      <c r="C24" s="23"/>
      <c r="D24" s="22"/>
      <c r="E24" s="30"/>
      <c r="F24" s="24"/>
      <c r="G24" s="11" t="s">
        <v>29</v>
      </c>
      <c r="H24" s="16"/>
      <c r="I24" s="20"/>
      <c r="J24" s="28"/>
      <c r="K24" s="47"/>
    </row>
    <row r="25" spans="1:11" ht="9.9499999999999993" customHeight="1" thickBot="1" x14ac:dyDescent="0.2">
      <c r="A25" s="21"/>
      <c r="B25" s="22"/>
      <c r="C25" s="23"/>
      <c r="D25" s="22"/>
      <c r="E25" s="30"/>
      <c r="F25" s="24"/>
      <c r="G25" s="11" t="s">
        <v>30</v>
      </c>
      <c r="H25" s="16"/>
      <c r="I25" s="20"/>
      <c r="J25" s="28"/>
      <c r="K25" s="47"/>
    </row>
    <row r="26" spans="1:11" ht="9.9499999999999993" customHeight="1" thickBot="1" x14ac:dyDescent="0.2">
      <c r="A26" s="21"/>
      <c r="B26" s="22"/>
      <c r="C26" s="23"/>
      <c r="D26" s="22"/>
      <c r="E26" s="30"/>
      <c r="F26" s="24"/>
      <c r="G26" s="11" t="s">
        <v>31</v>
      </c>
      <c r="H26" s="16"/>
      <c r="I26" s="20"/>
      <c r="J26" s="28"/>
      <c r="K26" s="47"/>
    </row>
    <row r="27" spans="1:11" ht="9.9499999999999993" customHeight="1" thickBot="1" x14ac:dyDescent="0.2">
      <c r="A27" s="21"/>
      <c r="B27" s="22"/>
      <c r="C27" s="23"/>
      <c r="D27" s="22"/>
      <c r="E27" s="30"/>
      <c r="F27" s="24"/>
      <c r="G27" s="11" t="s">
        <v>32</v>
      </c>
      <c r="H27" s="16"/>
      <c r="I27" s="20"/>
      <c r="J27" s="28"/>
      <c r="K27" s="47"/>
    </row>
    <row r="28" spans="1:11" ht="9.9499999999999993" customHeight="1" thickBot="1" x14ac:dyDescent="0.2">
      <c r="A28" s="21"/>
      <c r="B28" s="22"/>
      <c r="C28" s="23"/>
      <c r="D28" s="22"/>
      <c r="E28" s="30"/>
      <c r="F28" s="24"/>
      <c r="G28" s="11" t="s">
        <v>33</v>
      </c>
      <c r="H28" s="16"/>
      <c r="I28" s="20"/>
      <c r="J28" s="28"/>
      <c r="K28" s="47"/>
    </row>
    <row r="29" spans="1:11" ht="9.9499999999999993" customHeight="1" thickBot="1" x14ac:dyDescent="0.2">
      <c r="A29" s="21"/>
      <c r="B29" s="22"/>
      <c r="C29" s="23"/>
      <c r="D29" s="22"/>
      <c r="E29" s="30"/>
      <c r="F29" s="24"/>
      <c r="G29" s="11" t="s">
        <v>34</v>
      </c>
      <c r="H29" s="16"/>
      <c r="I29" s="20"/>
      <c r="J29" s="28"/>
      <c r="K29" s="47"/>
    </row>
    <row r="30" spans="1:11" ht="9.9499999999999993" customHeight="1" thickBot="1" x14ac:dyDescent="0.2">
      <c r="A30" s="21"/>
      <c r="B30" s="22"/>
      <c r="C30" s="23"/>
      <c r="D30" s="22"/>
      <c r="E30" s="30"/>
      <c r="F30" s="24"/>
      <c r="G30" s="12" t="s">
        <v>35</v>
      </c>
      <c r="H30" s="17"/>
      <c r="I30" s="20"/>
      <c r="J30" s="28"/>
      <c r="K30" s="47"/>
    </row>
    <row r="31" spans="1:11" ht="9.9499999999999993" customHeight="1" thickBot="1" x14ac:dyDescent="0.2">
      <c r="A31" s="21" t="s">
        <v>4</v>
      </c>
      <c r="B31" s="22"/>
      <c r="C31" s="23"/>
      <c r="D31" s="22" t="str">
        <f t="shared" ref="D31" si="4">B31&amp;C31</f>
        <v/>
      </c>
      <c r="E31" s="29" t="str">
        <f t="shared" ref="E31" si="5">HYPERLINK(SUBSTITUTE("https://www.hellowork.mhlw.go.jp/kensaku/GECA110010.do?screenId=GECA110010&amp;action=dispDetailBtn&amp;kJNo=★★&amp;kJKbn=1&amp;jGSHNo=Hzck8fbYrzI5uRxIGW4Zgg%3D%3D&amp;fullPart=2&amp;iNFTeikyoRiyoDtiID=&amp;kSNo=&amp;newArrived=&amp;tatZngy=1&amp;shogaiKbn=0", "★★", D31), "ハローワーク求人確認★クリック★")</f>
        <v>ハローワーク求人確認★クリック★</v>
      </c>
      <c r="F31" s="24"/>
      <c r="G31" s="10" t="s">
        <v>28</v>
      </c>
      <c r="H31" s="15"/>
      <c r="I31" s="20"/>
      <c r="J31" s="28"/>
      <c r="K31" s="47"/>
    </row>
    <row r="32" spans="1:11" ht="9.9499999999999993" customHeight="1" thickBot="1" x14ac:dyDescent="0.2">
      <c r="A32" s="21"/>
      <c r="B32" s="22"/>
      <c r="C32" s="23"/>
      <c r="D32" s="22"/>
      <c r="E32" s="30"/>
      <c r="F32" s="24"/>
      <c r="G32" s="11" t="s">
        <v>29</v>
      </c>
      <c r="H32" s="16"/>
      <c r="I32" s="20"/>
      <c r="J32" s="28"/>
      <c r="K32" s="47"/>
    </row>
    <row r="33" spans="1:11" ht="9.9499999999999993" customHeight="1" thickBot="1" x14ac:dyDescent="0.2">
      <c r="A33" s="21"/>
      <c r="B33" s="22"/>
      <c r="C33" s="23"/>
      <c r="D33" s="22"/>
      <c r="E33" s="30"/>
      <c r="F33" s="24"/>
      <c r="G33" s="11" t="s">
        <v>30</v>
      </c>
      <c r="H33" s="16"/>
      <c r="I33" s="20"/>
      <c r="J33" s="28"/>
      <c r="K33" s="47"/>
    </row>
    <row r="34" spans="1:11" ht="9.9499999999999993" customHeight="1" thickBot="1" x14ac:dyDescent="0.2">
      <c r="A34" s="21"/>
      <c r="B34" s="22"/>
      <c r="C34" s="23"/>
      <c r="D34" s="22"/>
      <c r="E34" s="30"/>
      <c r="F34" s="24"/>
      <c r="G34" s="11" t="s">
        <v>31</v>
      </c>
      <c r="H34" s="16"/>
      <c r="I34" s="20"/>
      <c r="J34" s="28"/>
      <c r="K34" s="47"/>
    </row>
    <row r="35" spans="1:11" ht="9.9499999999999993" customHeight="1" thickBot="1" x14ac:dyDescent="0.2">
      <c r="A35" s="21"/>
      <c r="B35" s="22"/>
      <c r="C35" s="23"/>
      <c r="D35" s="22"/>
      <c r="E35" s="30"/>
      <c r="F35" s="24"/>
      <c r="G35" s="11" t="s">
        <v>32</v>
      </c>
      <c r="H35" s="16"/>
      <c r="I35" s="20"/>
      <c r="J35" s="28"/>
      <c r="K35" s="47"/>
    </row>
    <row r="36" spans="1:11" ht="9.9499999999999993" customHeight="1" thickBot="1" x14ac:dyDescent="0.2">
      <c r="A36" s="21"/>
      <c r="B36" s="22"/>
      <c r="C36" s="23"/>
      <c r="D36" s="22"/>
      <c r="E36" s="30"/>
      <c r="F36" s="24"/>
      <c r="G36" s="11" t="s">
        <v>33</v>
      </c>
      <c r="H36" s="16"/>
      <c r="I36" s="20"/>
      <c r="J36" s="28"/>
      <c r="K36" s="47"/>
    </row>
    <row r="37" spans="1:11" ht="9.9499999999999993" customHeight="1" thickBot="1" x14ac:dyDescent="0.2">
      <c r="A37" s="21"/>
      <c r="B37" s="22"/>
      <c r="C37" s="23"/>
      <c r="D37" s="22"/>
      <c r="E37" s="30"/>
      <c r="F37" s="24"/>
      <c r="G37" s="11" t="s">
        <v>34</v>
      </c>
      <c r="H37" s="16"/>
      <c r="I37" s="20"/>
      <c r="J37" s="28"/>
      <c r="K37" s="47"/>
    </row>
    <row r="38" spans="1:11" ht="9.9499999999999993" customHeight="1" thickBot="1" x14ac:dyDescent="0.2">
      <c r="A38" s="21"/>
      <c r="B38" s="22"/>
      <c r="C38" s="23"/>
      <c r="D38" s="22"/>
      <c r="E38" s="30"/>
      <c r="F38" s="24"/>
      <c r="G38" s="12" t="s">
        <v>35</v>
      </c>
      <c r="H38" s="17"/>
      <c r="I38" s="20"/>
      <c r="J38" s="28"/>
      <c r="K38" s="47"/>
    </row>
    <row r="39" spans="1:11" ht="9.9499999999999993" customHeight="1" thickBot="1" x14ac:dyDescent="0.2">
      <c r="A39" s="21" t="s">
        <v>5</v>
      </c>
      <c r="B39" s="22"/>
      <c r="C39" s="23"/>
      <c r="D39" s="22" t="str">
        <f t="shared" ref="D39" si="6">B39&amp;C39</f>
        <v/>
      </c>
      <c r="E39" s="29" t="str">
        <f t="shared" ref="E39" si="7">HYPERLINK(SUBSTITUTE("https://www.hellowork.mhlw.go.jp/kensaku/GECA110010.do?screenId=GECA110010&amp;action=dispDetailBtn&amp;kJNo=★★&amp;kJKbn=1&amp;jGSHNo=Hzck8fbYrzI5uRxIGW4Zgg%3D%3D&amp;fullPart=2&amp;iNFTeikyoRiyoDtiID=&amp;kSNo=&amp;newArrived=&amp;tatZngy=1&amp;shogaiKbn=0", "★★", D39), "ハローワーク求人確認★クリック★")</f>
        <v>ハローワーク求人確認★クリック★</v>
      </c>
      <c r="F39" s="24"/>
      <c r="G39" s="10" t="s">
        <v>28</v>
      </c>
      <c r="H39" s="15"/>
      <c r="I39" s="20"/>
      <c r="J39" s="28"/>
      <c r="K39" s="47"/>
    </row>
    <row r="40" spans="1:11" ht="9.9499999999999993" customHeight="1" thickBot="1" x14ac:dyDescent="0.2">
      <c r="A40" s="21"/>
      <c r="B40" s="22"/>
      <c r="C40" s="23"/>
      <c r="D40" s="22"/>
      <c r="E40" s="30"/>
      <c r="F40" s="24"/>
      <c r="G40" s="11" t="s">
        <v>29</v>
      </c>
      <c r="H40" s="16"/>
      <c r="I40" s="20"/>
      <c r="J40" s="28"/>
      <c r="K40" s="47"/>
    </row>
    <row r="41" spans="1:11" ht="9.9499999999999993" customHeight="1" thickBot="1" x14ac:dyDescent="0.2">
      <c r="A41" s="21"/>
      <c r="B41" s="22"/>
      <c r="C41" s="23"/>
      <c r="D41" s="22"/>
      <c r="E41" s="30"/>
      <c r="F41" s="24"/>
      <c r="G41" s="11" t="s">
        <v>30</v>
      </c>
      <c r="H41" s="16"/>
      <c r="I41" s="20"/>
      <c r="J41" s="28"/>
      <c r="K41" s="47"/>
    </row>
    <row r="42" spans="1:11" ht="9.9499999999999993" customHeight="1" thickBot="1" x14ac:dyDescent="0.2">
      <c r="A42" s="21"/>
      <c r="B42" s="22"/>
      <c r="C42" s="23"/>
      <c r="D42" s="22"/>
      <c r="E42" s="30"/>
      <c r="F42" s="24"/>
      <c r="G42" s="11" t="s">
        <v>31</v>
      </c>
      <c r="H42" s="16"/>
      <c r="I42" s="20"/>
      <c r="J42" s="28"/>
      <c r="K42" s="47"/>
    </row>
    <row r="43" spans="1:11" ht="9.9499999999999993" customHeight="1" thickBot="1" x14ac:dyDescent="0.2">
      <c r="A43" s="21"/>
      <c r="B43" s="22"/>
      <c r="C43" s="23"/>
      <c r="D43" s="22"/>
      <c r="E43" s="30"/>
      <c r="F43" s="24"/>
      <c r="G43" s="11" t="s">
        <v>32</v>
      </c>
      <c r="H43" s="16"/>
      <c r="I43" s="20"/>
      <c r="J43" s="28"/>
      <c r="K43" s="47"/>
    </row>
    <row r="44" spans="1:11" ht="9.9499999999999993" customHeight="1" thickBot="1" x14ac:dyDescent="0.2">
      <c r="A44" s="21"/>
      <c r="B44" s="22"/>
      <c r="C44" s="23"/>
      <c r="D44" s="22"/>
      <c r="E44" s="30"/>
      <c r="F44" s="24"/>
      <c r="G44" s="11" t="s">
        <v>33</v>
      </c>
      <c r="H44" s="16"/>
      <c r="I44" s="20"/>
      <c r="J44" s="28"/>
      <c r="K44" s="47"/>
    </row>
    <row r="45" spans="1:11" ht="9.9499999999999993" customHeight="1" thickBot="1" x14ac:dyDescent="0.2">
      <c r="A45" s="21"/>
      <c r="B45" s="22"/>
      <c r="C45" s="23"/>
      <c r="D45" s="22"/>
      <c r="E45" s="30"/>
      <c r="F45" s="24"/>
      <c r="G45" s="11" t="s">
        <v>34</v>
      </c>
      <c r="H45" s="16"/>
      <c r="I45" s="20"/>
      <c r="J45" s="28"/>
      <c r="K45" s="47"/>
    </row>
    <row r="46" spans="1:11" ht="9.9499999999999993" customHeight="1" thickBot="1" x14ac:dyDescent="0.2">
      <c r="A46" s="21"/>
      <c r="B46" s="22"/>
      <c r="C46" s="23"/>
      <c r="D46" s="22"/>
      <c r="E46" s="30"/>
      <c r="F46" s="24"/>
      <c r="G46" s="12" t="s">
        <v>35</v>
      </c>
      <c r="H46" s="17"/>
      <c r="I46" s="20"/>
      <c r="J46" s="28"/>
      <c r="K46" s="47"/>
    </row>
    <row r="47" spans="1:11" ht="9.9499999999999993" customHeight="1" thickBot="1" x14ac:dyDescent="0.2">
      <c r="A47" s="21" t="s">
        <v>6</v>
      </c>
      <c r="B47" s="22"/>
      <c r="C47" s="23"/>
      <c r="D47" s="22" t="str">
        <f t="shared" ref="D47" si="8">B47&amp;C47</f>
        <v/>
      </c>
      <c r="E47" s="29" t="str">
        <f t="shared" ref="E47" si="9">HYPERLINK(SUBSTITUTE("https://www.hellowork.mhlw.go.jp/kensaku/GECA110010.do?screenId=GECA110010&amp;action=dispDetailBtn&amp;kJNo=★★&amp;kJKbn=1&amp;jGSHNo=Hzck8fbYrzI5uRxIGW4Zgg%3D%3D&amp;fullPart=2&amp;iNFTeikyoRiyoDtiID=&amp;kSNo=&amp;newArrived=&amp;tatZngy=1&amp;shogaiKbn=0", "★★", D47), "ハローワーク求人確認★クリック★")</f>
        <v>ハローワーク求人確認★クリック★</v>
      </c>
      <c r="F47" s="24"/>
      <c r="G47" s="10" t="s">
        <v>28</v>
      </c>
      <c r="H47" s="15"/>
      <c r="I47" s="20"/>
      <c r="J47" s="28"/>
      <c r="K47" s="47"/>
    </row>
    <row r="48" spans="1:11" ht="9.9499999999999993" customHeight="1" thickBot="1" x14ac:dyDescent="0.2">
      <c r="A48" s="21"/>
      <c r="B48" s="22"/>
      <c r="C48" s="23"/>
      <c r="D48" s="22"/>
      <c r="E48" s="30"/>
      <c r="F48" s="24"/>
      <c r="G48" s="11" t="s">
        <v>29</v>
      </c>
      <c r="H48" s="16"/>
      <c r="I48" s="20"/>
      <c r="J48" s="28"/>
      <c r="K48" s="47"/>
    </row>
    <row r="49" spans="1:11" ht="9.9499999999999993" customHeight="1" thickBot="1" x14ac:dyDescent="0.2">
      <c r="A49" s="21"/>
      <c r="B49" s="22"/>
      <c r="C49" s="23"/>
      <c r="D49" s="22"/>
      <c r="E49" s="30"/>
      <c r="F49" s="24"/>
      <c r="G49" s="11" t="s">
        <v>30</v>
      </c>
      <c r="H49" s="16"/>
      <c r="I49" s="20"/>
      <c r="J49" s="28"/>
      <c r="K49" s="47"/>
    </row>
    <row r="50" spans="1:11" ht="9.9499999999999993" customHeight="1" thickBot="1" x14ac:dyDescent="0.2">
      <c r="A50" s="21"/>
      <c r="B50" s="22"/>
      <c r="C50" s="23"/>
      <c r="D50" s="22"/>
      <c r="E50" s="30"/>
      <c r="F50" s="24"/>
      <c r="G50" s="11" t="s">
        <v>31</v>
      </c>
      <c r="H50" s="16"/>
      <c r="I50" s="20"/>
      <c r="J50" s="28"/>
      <c r="K50" s="47"/>
    </row>
    <row r="51" spans="1:11" ht="9.9499999999999993" customHeight="1" thickBot="1" x14ac:dyDescent="0.2">
      <c r="A51" s="21"/>
      <c r="B51" s="22"/>
      <c r="C51" s="23"/>
      <c r="D51" s="22"/>
      <c r="E51" s="30"/>
      <c r="F51" s="24"/>
      <c r="G51" s="11" t="s">
        <v>32</v>
      </c>
      <c r="H51" s="16"/>
      <c r="I51" s="20"/>
      <c r="J51" s="28"/>
      <c r="K51" s="47"/>
    </row>
    <row r="52" spans="1:11" ht="9.9499999999999993" customHeight="1" thickBot="1" x14ac:dyDescent="0.2">
      <c r="A52" s="21"/>
      <c r="B52" s="22"/>
      <c r="C52" s="23"/>
      <c r="D52" s="22"/>
      <c r="E52" s="30"/>
      <c r="F52" s="24"/>
      <c r="G52" s="11" t="s">
        <v>33</v>
      </c>
      <c r="H52" s="16"/>
      <c r="I52" s="20"/>
      <c r="J52" s="28"/>
      <c r="K52" s="47"/>
    </row>
    <row r="53" spans="1:11" ht="9.9499999999999993" customHeight="1" thickBot="1" x14ac:dyDescent="0.2">
      <c r="A53" s="21"/>
      <c r="B53" s="22"/>
      <c r="C53" s="23"/>
      <c r="D53" s="22"/>
      <c r="E53" s="30"/>
      <c r="F53" s="24"/>
      <c r="G53" s="11" t="s">
        <v>34</v>
      </c>
      <c r="H53" s="16"/>
      <c r="I53" s="20"/>
      <c r="J53" s="28"/>
      <c r="K53" s="47"/>
    </row>
    <row r="54" spans="1:11" ht="9.9499999999999993" customHeight="1" thickBot="1" x14ac:dyDescent="0.2">
      <c r="A54" s="21"/>
      <c r="B54" s="22"/>
      <c r="C54" s="23"/>
      <c r="D54" s="22"/>
      <c r="E54" s="30"/>
      <c r="F54" s="24"/>
      <c r="G54" s="12" t="s">
        <v>35</v>
      </c>
      <c r="H54" s="17"/>
      <c r="I54" s="20"/>
      <c r="J54" s="28"/>
      <c r="K54" s="47"/>
    </row>
    <row r="55" spans="1:11" ht="9.9499999999999993" customHeight="1" thickBot="1" x14ac:dyDescent="0.2">
      <c r="A55" s="21" t="s">
        <v>7</v>
      </c>
      <c r="B55" s="22"/>
      <c r="C55" s="23"/>
      <c r="D55" s="22" t="str">
        <f t="shared" ref="D55" si="10">B55&amp;C55</f>
        <v/>
      </c>
      <c r="E55" s="29" t="str">
        <f t="shared" ref="E55" si="11">HYPERLINK(SUBSTITUTE("https://www.hellowork.mhlw.go.jp/kensaku/GECA110010.do?screenId=GECA110010&amp;action=dispDetailBtn&amp;kJNo=★★&amp;kJKbn=1&amp;jGSHNo=Hzck8fbYrzI5uRxIGW4Zgg%3D%3D&amp;fullPart=2&amp;iNFTeikyoRiyoDtiID=&amp;kSNo=&amp;newArrived=&amp;tatZngy=1&amp;shogaiKbn=0", "★★", D55), "ハローワーク求人確認★クリック★")</f>
        <v>ハローワーク求人確認★クリック★</v>
      </c>
      <c r="F55" s="24"/>
      <c r="G55" s="10" t="s">
        <v>28</v>
      </c>
      <c r="H55" s="15"/>
      <c r="I55" s="20"/>
      <c r="J55" s="28"/>
      <c r="K55" s="47"/>
    </row>
    <row r="56" spans="1:11" ht="9.9499999999999993" customHeight="1" thickBot="1" x14ac:dyDescent="0.2">
      <c r="A56" s="21"/>
      <c r="B56" s="22"/>
      <c r="C56" s="23"/>
      <c r="D56" s="22"/>
      <c r="E56" s="30"/>
      <c r="F56" s="24"/>
      <c r="G56" s="11" t="s">
        <v>29</v>
      </c>
      <c r="H56" s="16"/>
      <c r="I56" s="20"/>
      <c r="J56" s="28"/>
      <c r="K56" s="47"/>
    </row>
    <row r="57" spans="1:11" ht="9.9499999999999993" customHeight="1" thickBot="1" x14ac:dyDescent="0.2">
      <c r="A57" s="21"/>
      <c r="B57" s="22"/>
      <c r="C57" s="23"/>
      <c r="D57" s="22"/>
      <c r="E57" s="30"/>
      <c r="F57" s="24"/>
      <c r="G57" s="11" t="s">
        <v>30</v>
      </c>
      <c r="H57" s="16"/>
      <c r="I57" s="20"/>
      <c r="J57" s="28"/>
      <c r="K57" s="47"/>
    </row>
    <row r="58" spans="1:11" ht="9.9499999999999993" customHeight="1" thickBot="1" x14ac:dyDescent="0.2">
      <c r="A58" s="21"/>
      <c r="B58" s="22"/>
      <c r="C58" s="23"/>
      <c r="D58" s="22"/>
      <c r="E58" s="30"/>
      <c r="F58" s="24"/>
      <c r="G58" s="11" t="s">
        <v>31</v>
      </c>
      <c r="H58" s="16"/>
      <c r="I58" s="20"/>
      <c r="J58" s="28"/>
      <c r="K58" s="47"/>
    </row>
    <row r="59" spans="1:11" ht="9.9499999999999993" customHeight="1" thickBot="1" x14ac:dyDescent="0.2">
      <c r="A59" s="21"/>
      <c r="B59" s="22"/>
      <c r="C59" s="23"/>
      <c r="D59" s="22"/>
      <c r="E59" s="30"/>
      <c r="F59" s="24"/>
      <c r="G59" s="11" t="s">
        <v>32</v>
      </c>
      <c r="H59" s="16"/>
      <c r="I59" s="20"/>
      <c r="J59" s="28"/>
      <c r="K59" s="47"/>
    </row>
    <row r="60" spans="1:11" ht="9.9499999999999993" customHeight="1" thickBot="1" x14ac:dyDescent="0.2">
      <c r="A60" s="21"/>
      <c r="B60" s="22"/>
      <c r="C60" s="23"/>
      <c r="D60" s="22"/>
      <c r="E60" s="30"/>
      <c r="F60" s="24"/>
      <c r="G60" s="11" t="s">
        <v>33</v>
      </c>
      <c r="H60" s="16"/>
      <c r="I60" s="20"/>
      <c r="J60" s="28"/>
      <c r="K60" s="47"/>
    </row>
    <row r="61" spans="1:11" ht="9.9499999999999993" customHeight="1" thickBot="1" x14ac:dyDescent="0.2">
      <c r="A61" s="21"/>
      <c r="B61" s="22"/>
      <c r="C61" s="23"/>
      <c r="D61" s="22"/>
      <c r="E61" s="30"/>
      <c r="F61" s="24"/>
      <c r="G61" s="11" t="s">
        <v>34</v>
      </c>
      <c r="H61" s="16"/>
      <c r="I61" s="20"/>
      <c r="J61" s="28"/>
      <c r="K61" s="47"/>
    </row>
    <row r="62" spans="1:11" ht="9.9499999999999993" customHeight="1" thickBot="1" x14ac:dyDescent="0.2">
      <c r="A62" s="21"/>
      <c r="B62" s="22"/>
      <c r="C62" s="23"/>
      <c r="D62" s="22"/>
      <c r="E62" s="30"/>
      <c r="F62" s="24"/>
      <c r="G62" s="12" t="s">
        <v>35</v>
      </c>
      <c r="H62" s="17"/>
      <c r="I62" s="20"/>
      <c r="J62" s="28"/>
      <c r="K62" s="47"/>
    </row>
    <row r="63" spans="1:11" ht="9.9499999999999993" customHeight="1" thickBot="1" x14ac:dyDescent="0.2">
      <c r="A63" s="21" t="s">
        <v>8</v>
      </c>
      <c r="B63" s="22"/>
      <c r="C63" s="23"/>
      <c r="D63" s="22" t="str">
        <f t="shared" ref="D63" si="12">B63&amp;C63</f>
        <v/>
      </c>
      <c r="E63" s="29" t="str">
        <f t="shared" ref="E63" si="13">HYPERLINK(SUBSTITUTE("https://www.hellowork.mhlw.go.jp/kensaku/GECA110010.do?screenId=GECA110010&amp;action=dispDetailBtn&amp;kJNo=★★&amp;kJKbn=1&amp;jGSHNo=Hzck8fbYrzI5uRxIGW4Zgg%3D%3D&amp;fullPart=2&amp;iNFTeikyoRiyoDtiID=&amp;kSNo=&amp;newArrived=&amp;tatZngy=1&amp;shogaiKbn=0", "★★", D63), "ハローワーク求人確認★クリック★")</f>
        <v>ハローワーク求人確認★クリック★</v>
      </c>
      <c r="F63" s="24"/>
      <c r="G63" s="10" t="s">
        <v>28</v>
      </c>
      <c r="H63" s="15"/>
      <c r="I63" s="20"/>
      <c r="J63" s="28"/>
      <c r="K63" s="47"/>
    </row>
    <row r="64" spans="1:11" ht="9.9499999999999993" customHeight="1" thickBot="1" x14ac:dyDescent="0.2">
      <c r="A64" s="21"/>
      <c r="B64" s="22"/>
      <c r="C64" s="23"/>
      <c r="D64" s="22"/>
      <c r="E64" s="30"/>
      <c r="F64" s="24"/>
      <c r="G64" s="11" t="s">
        <v>29</v>
      </c>
      <c r="H64" s="16"/>
      <c r="I64" s="20"/>
      <c r="J64" s="28"/>
      <c r="K64" s="47"/>
    </row>
    <row r="65" spans="1:11" ht="9.9499999999999993" customHeight="1" thickBot="1" x14ac:dyDescent="0.2">
      <c r="A65" s="21"/>
      <c r="B65" s="22"/>
      <c r="C65" s="23"/>
      <c r="D65" s="22"/>
      <c r="E65" s="30"/>
      <c r="F65" s="24"/>
      <c r="G65" s="11" t="s">
        <v>30</v>
      </c>
      <c r="H65" s="16"/>
      <c r="I65" s="20"/>
      <c r="J65" s="28"/>
      <c r="K65" s="47"/>
    </row>
    <row r="66" spans="1:11" ht="9.9499999999999993" customHeight="1" thickBot="1" x14ac:dyDescent="0.2">
      <c r="A66" s="21"/>
      <c r="B66" s="22"/>
      <c r="C66" s="23"/>
      <c r="D66" s="22"/>
      <c r="E66" s="30"/>
      <c r="F66" s="24"/>
      <c r="G66" s="11" t="s">
        <v>31</v>
      </c>
      <c r="H66" s="16"/>
      <c r="I66" s="20"/>
      <c r="J66" s="28"/>
      <c r="K66" s="47"/>
    </row>
    <row r="67" spans="1:11" ht="9.9499999999999993" customHeight="1" thickBot="1" x14ac:dyDescent="0.2">
      <c r="A67" s="21"/>
      <c r="B67" s="22"/>
      <c r="C67" s="23"/>
      <c r="D67" s="22"/>
      <c r="E67" s="30"/>
      <c r="F67" s="24"/>
      <c r="G67" s="11" t="s">
        <v>32</v>
      </c>
      <c r="H67" s="16"/>
      <c r="I67" s="20"/>
      <c r="J67" s="28"/>
      <c r="K67" s="47"/>
    </row>
    <row r="68" spans="1:11" ht="9.9499999999999993" customHeight="1" thickBot="1" x14ac:dyDescent="0.2">
      <c r="A68" s="21"/>
      <c r="B68" s="22"/>
      <c r="C68" s="23"/>
      <c r="D68" s="22"/>
      <c r="E68" s="30"/>
      <c r="F68" s="24"/>
      <c r="G68" s="11" t="s">
        <v>33</v>
      </c>
      <c r="H68" s="16"/>
      <c r="I68" s="20"/>
      <c r="J68" s="28"/>
      <c r="K68" s="47"/>
    </row>
    <row r="69" spans="1:11" ht="9.9499999999999993" customHeight="1" thickBot="1" x14ac:dyDescent="0.2">
      <c r="A69" s="21"/>
      <c r="B69" s="22"/>
      <c r="C69" s="23"/>
      <c r="D69" s="22"/>
      <c r="E69" s="30"/>
      <c r="F69" s="24"/>
      <c r="G69" s="11" t="s">
        <v>34</v>
      </c>
      <c r="H69" s="16"/>
      <c r="I69" s="20"/>
      <c r="J69" s="28"/>
      <c r="K69" s="47"/>
    </row>
    <row r="70" spans="1:11" ht="9.9499999999999993" customHeight="1" thickBot="1" x14ac:dyDescent="0.2">
      <c r="A70" s="21"/>
      <c r="B70" s="22"/>
      <c r="C70" s="23"/>
      <c r="D70" s="22"/>
      <c r="E70" s="30"/>
      <c r="F70" s="24"/>
      <c r="G70" s="12" t="s">
        <v>35</v>
      </c>
      <c r="H70" s="17"/>
      <c r="I70" s="20"/>
      <c r="J70" s="28"/>
      <c r="K70" s="47"/>
    </row>
    <row r="71" spans="1:11" ht="9.9499999999999993" customHeight="1" thickBot="1" x14ac:dyDescent="0.2">
      <c r="A71" s="21" t="s">
        <v>9</v>
      </c>
      <c r="B71" s="22"/>
      <c r="C71" s="23"/>
      <c r="D71" s="22" t="str">
        <f t="shared" ref="D71" si="14">B71&amp;C71</f>
        <v/>
      </c>
      <c r="E71" s="29" t="str">
        <f t="shared" ref="E71" si="15">HYPERLINK(SUBSTITUTE("https://www.hellowork.mhlw.go.jp/kensaku/GECA110010.do?screenId=GECA110010&amp;action=dispDetailBtn&amp;kJNo=★★&amp;kJKbn=1&amp;jGSHNo=Hzck8fbYrzI5uRxIGW4Zgg%3D%3D&amp;fullPart=2&amp;iNFTeikyoRiyoDtiID=&amp;kSNo=&amp;newArrived=&amp;tatZngy=1&amp;shogaiKbn=0", "★★", D71), "ハローワーク求人確認★クリック★")</f>
        <v>ハローワーク求人確認★クリック★</v>
      </c>
      <c r="F71" s="24"/>
      <c r="G71" s="10" t="s">
        <v>28</v>
      </c>
      <c r="H71" s="15"/>
      <c r="I71" s="20"/>
      <c r="J71" s="28"/>
      <c r="K71" s="47"/>
    </row>
    <row r="72" spans="1:11" ht="9.9499999999999993" customHeight="1" thickBot="1" x14ac:dyDescent="0.2">
      <c r="A72" s="21"/>
      <c r="B72" s="22"/>
      <c r="C72" s="23"/>
      <c r="D72" s="22"/>
      <c r="E72" s="30"/>
      <c r="F72" s="24"/>
      <c r="G72" s="11" t="s">
        <v>29</v>
      </c>
      <c r="H72" s="16"/>
      <c r="I72" s="20"/>
      <c r="J72" s="28"/>
      <c r="K72" s="47"/>
    </row>
    <row r="73" spans="1:11" ht="9.9499999999999993" customHeight="1" thickBot="1" x14ac:dyDescent="0.2">
      <c r="A73" s="21"/>
      <c r="B73" s="22"/>
      <c r="C73" s="23"/>
      <c r="D73" s="22"/>
      <c r="E73" s="30"/>
      <c r="F73" s="24"/>
      <c r="G73" s="11" t="s">
        <v>30</v>
      </c>
      <c r="H73" s="16"/>
      <c r="I73" s="20"/>
      <c r="J73" s="28"/>
      <c r="K73" s="47"/>
    </row>
    <row r="74" spans="1:11" ht="9.9499999999999993" customHeight="1" thickBot="1" x14ac:dyDescent="0.2">
      <c r="A74" s="21"/>
      <c r="B74" s="22"/>
      <c r="C74" s="23"/>
      <c r="D74" s="22"/>
      <c r="E74" s="30"/>
      <c r="F74" s="24"/>
      <c r="G74" s="11" t="s">
        <v>31</v>
      </c>
      <c r="H74" s="16"/>
      <c r="I74" s="20"/>
      <c r="J74" s="28"/>
      <c r="K74" s="47"/>
    </row>
    <row r="75" spans="1:11" ht="9.9499999999999993" customHeight="1" thickBot="1" x14ac:dyDescent="0.2">
      <c r="A75" s="21"/>
      <c r="B75" s="22"/>
      <c r="C75" s="23"/>
      <c r="D75" s="22"/>
      <c r="E75" s="30"/>
      <c r="F75" s="24"/>
      <c r="G75" s="11" t="s">
        <v>32</v>
      </c>
      <c r="H75" s="16"/>
      <c r="I75" s="20"/>
      <c r="J75" s="28"/>
      <c r="K75" s="47"/>
    </row>
    <row r="76" spans="1:11" ht="9.9499999999999993" customHeight="1" thickBot="1" x14ac:dyDescent="0.2">
      <c r="A76" s="21"/>
      <c r="B76" s="22"/>
      <c r="C76" s="23"/>
      <c r="D76" s="22"/>
      <c r="E76" s="30"/>
      <c r="F76" s="24"/>
      <c r="G76" s="11" t="s">
        <v>33</v>
      </c>
      <c r="H76" s="16"/>
      <c r="I76" s="20"/>
      <c r="J76" s="28"/>
      <c r="K76" s="47"/>
    </row>
    <row r="77" spans="1:11" ht="9.9499999999999993" customHeight="1" thickBot="1" x14ac:dyDescent="0.2">
      <c r="A77" s="21"/>
      <c r="B77" s="22"/>
      <c r="C77" s="23"/>
      <c r="D77" s="22"/>
      <c r="E77" s="30"/>
      <c r="F77" s="24"/>
      <c r="G77" s="11" t="s">
        <v>34</v>
      </c>
      <c r="H77" s="16"/>
      <c r="I77" s="20"/>
      <c r="J77" s="28"/>
      <c r="K77" s="47"/>
    </row>
    <row r="78" spans="1:11" ht="9.9499999999999993" customHeight="1" thickBot="1" x14ac:dyDescent="0.2">
      <c r="A78" s="21"/>
      <c r="B78" s="22"/>
      <c r="C78" s="23"/>
      <c r="D78" s="22"/>
      <c r="E78" s="30"/>
      <c r="F78" s="24"/>
      <c r="G78" s="12" t="s">
        <v>35</v>
      </c>
      <c r="H78" s="17"/>
      <c r="I78" s="20"/>
      <c r="J78" s="28"/>
      <c r="K78" s="47"/>
    </row>
    <row r="79" spans="1:11" ht="9.9499999999999993" customHeight="1" thickBot="1" x14ac:dyDescent="0.2">
      <c r="A79" s="21" t="s">
        <v>17</v>
      </c>
      <c r="B79" s="22"/>
      <c r="C79" s="23"/>
      <c r="D79" s="22" t="str">
        <f t="shared" ref="D79" si="16">B79&amp;C79</f>
        <v/>
      </c>
      <c r="E79" s="29" t="str">
        <f t="shared" ref="E79" si="17">HYPERLINK(SUBSTITUTE("https://www.hellowork.mhlw.go.jp/kensaku/GECA110010.do?screenId=GECA110010&amp;action=dispDetailBtn&amp;kJNo=★★&amp;kJKbn=1&amp;jGSHNo=Hzck8fbYrzI5uRxIGW4Zgg%3D%3D&amp;fullPart=2&amp;iNFTeikyoRiyoDtiID=&amp;kSNo=&amp;newArrived=&amp;tatZngy=1&amp;shogaiKbn=0", "★★", D79), "ハローワーク求人確認★クリック★")</f>
        <v>ハローワーク求人確認★クリック★</v>
      </c>
      <c r="F79" s="24"/>
      <c r="G79" s="10" t="s">
        <v>28</v>
      </c>
      <c r="H79" s="15"/>
      <c r="I79" s="20"/>
      <c r="J79" s="28"/>
      <c r="K79" s="47"/>
    </row>
    <row r="80" spans="1:11" ht="9.9499999999999993" customHeight="1" thickBot="1" x14ac:dyDescent="0.2">
      <c r="A80" s="21"/>
      <c r="B80" s="22"/>
      <c r="C80" s="23"/>
      <c r="D80" s="22"/>
      <c r="E80" s="30"/>
      <c r="F80" s="24"/>
      <c r="G80" s="11" t="s">
        <v>29</v>
      </c>
      <c r="H80" s="16"/>
      <c r="I80" s="20"/>
      <c r="J80" s="28"/>
      <c r="K80" s="47"/>
    </row>
    <row r="81" spans="1:11" ht="9.9499999999999993" customHeight="1" thickBot="1" x14ac:dyDescent="0.2">
      <c r="A81" s="21"/>
      <c r="B81" s="22"/>
      <c r="C81" s="23"/>
      <c r="D81" s="22"/>
      <c r="E81" s="30"/>
      <c r="F81" s="24"/>
      <c r="G81" s="11" t="s">
        <v>30</v>
      </c>
      <c r="H81" s="16"/>
      <c r="I81" s="20"/>
      <c r="J81" s="28"/>
      <c r="K81" s="47"/>
    </row>
    <row r="82" spans="1:11" ht="9.9499999999999993" customHeight="1" thickBot="1" x14ac:dyDescent="0.2">
      <c r="A82" s="21"/>
      <c r="B82" s="22"/>
      <c r="C82" s="23"/>
      <c r="D82" s="22"/>
      <c r="E82" s="30"/>
      <c r="F82" s="24"/>
      <c r="G82" s="11" t="s">
        <v>31</v>
      </c>
      <c r="H82" s="16"/>
      <c r="I82" s="20"/>
      <c r="J82" s="28"/>
      <c r="K82" s="47"/>
    </row>
    <row r="83" spans="1:11" ht="9.9499999999999993" customHeight="1" thickBot="1" x14ac:dyDescent="0.2">
      <c r="A83" s="21"/>
      <c r="B83" s="22"/>
      <c r="C83" s="23"/>
      <c r="D83" s="22"/>
      <c r="E83" s="30"/>
      <c r="F83" s="24"/>
      <c r="G83" s="11" t="s">
        <v>32</v>
      </c>
      <c r="H83" s="16"/>
      <c r="I83" s="20"/>
      <c r="J83" s="28"/>
      <c r="K83" s="47"/>
    </row>
    <row r="84" spans="1:11" ht="9.9499999999999993" customHeight="1" thickBot="1" x14ac:dyDescent="0.2">
      <c r="A84" s="21"/>
      <c r="B84" s="22"/>
      <c r="C84" s="23"/>
      <c r="D84" s="22"/>
      <c r="E84" s="30"/>
      <c r="F84" s="24"/>
      <c r="G84" s="11" t="s">
        <v>33</v>
      </c>
      <c r="H84" s="16"/>
      <c r="I84" s="20"/>
      <c r="J84" s="28"/>
      <c r="K84" s="47"/>
    </row>
    <row r="85" spans="1:11" ht="9.9499999999999993" customHeight="1" thickBot="1" x14ac:dyDescent="0.2">
      <c r="A85" s="21"/>
      <c r="B85" s="22"/>
      <c r="C85" s="23"/>
      <c r="D85" s="22"/>
      <c r="E85" s="30"/>
      <c r="F85" s="24"/>
      <c r="G85" s="11" t="s">
        <v>34</v>
      </c>
      <c r="H85" s="16"/>
      <c r="I85" s="20"/>
      <c r="J85" s="28"/>
      <c r="K85" s="47"/>
    </row>
    <row r="86" spans="1:11" ht="9.9499999999999993" customHeight="1" thickBot="1" x14ac:dyDescent="0.2">
      <c r="A86" s="21"/>
      <c r="B86" s="22"/>
      <c r="C86" s="23"/>
      <c r="D86" s="22"/>
      <c r="E86" s="30"/>
      <c r="F86" s="24"/>
      <c r="G86" s="12" t="s">
        <v>35</v>
      </c>
      <c r="H86" s="17"/>
      <c r="I86" s="20"/>
      <c r="J86" s="28"/>
      <c r="K86" s="47"/>
    </row>
    <row r="87" spans="1:11" ht="9.9499999999999993" customHeight="1" thickBot="1" x14ac:dyDescent="0.2">
      <c r="A87" s="21" t="s">
        <v>18</v>
      </c>
      <c r="B87" s="22"/>
      <c r="C87" s="23"/>
      <c r="D87" s="22" t="str">
        <f t="shared" ref="D87" si="18">B87&amp;C87</f>
        <v/>
      </c>
      <c r="E87" s="29" t="str">
        <f t="shared" ref="E87" si="19">HYPERLINK(SUBSTITUTE("https://www.hellowork.mhlw.go.jp/kensaku/GECA110010.do?screenId=GECA110010&amp;action=dispDetailBtn&amp;kJNo=★★&amp;kJKbn=1&amp;jGSHNo=Hzck8fbYrzI5uRxIGW4Zgg%3D%3D&amp;fullPart=2&amp;iNFTeikyoRiyoDtiID=&amp;kSNo=&amp;newArrived=&amp;tatZngy=1&amp;shogaiKbn=0", "★★", D87), "ハローワーク求人確認★クリック★")</f>
        <v>ハローワーク求人確認★クリック★</v>
      </c>
      <c r="F87" s="24"/>
      <c r="G87" s="10" t="s">
        <v>28</v>
      </c>
      <c r="H87" s="15"/>
      <c r="I87" s="20"/>
      <c r="J87" s="28"/>
      <c r="K87" s="47"/>
    </row>
    <row r="88" spans="1:11" ht="9.9499999999999993" customHeight="1" thickBot="1" x14ac:dyDescent="0.2">
      <c r="A88" s="21"/>
      <c r="B88" s="22"/>
      <c r="C88" s="23"/>
      <c r="D88" s="22"/>
      <c r="E88" s="30"/>
      <c r="F88" s="24"/>
      <c r="G88" s="11" t="s">
        <v>29</v>
      </c>
      <c r="H88" s="16"/>
      <c r="I88" s="20"/>
      <c r="J88" s="28"/>
      <c r="K88" s="47"/>
    </row>
    <row r="89" spans="1:11" ht="9.9499999999999993" customHeight="1" thickBot="1" x14ac:dyDescent="0.2">
      <c r="A89" s="21"/>
      <c r="B89" s="22"/>
      <c r="C89" s="23"/>
      <c r="D89" s="22"/>
      <c r="E89" s="30"/>
      <c r="F89" s="24"/>
      <c r="G89" s="11" t="s">
        <v>30</v>
      </c>
      <c r="H89" s="16"/>
      <c r="I89" s="20"/>
      <c r="J89" s="28"/>
      <c r="K89" s="47"/>
    </row>
    <row r="90" spans="1:11" ht="9.9499999999999993" customHeight="1" thickBot="1" x14ac:dyDescent="0.2">
      <c r="A90" s="21"/>
      <c r="B90" s="22"/>
      <c r="C90" s="23"/>
      <c r="D90" s="22"/>
      <c r="E90" s="30"/>
      <c r="F90" s="24"/>
      <c r="G90" s="11" t="s">
        <v>31</v>
      </c>
      <c r="H90" s="16"/>
      <c r="I90" s="20"/>
      <c r="J90" s="28"/>
      <c r="K90" s="47"/>
    </row>
    <row r="91" spans="1:11" ht="9.9499999999999993" customHeight="1" thickBot="1" x14ac:dyDescent="0.2">
      <c r="A91" s="21"/>
      <c r="B91" s="22"/>
      <c r="C91" s="23"/>
      <c r="D91" s="22"/>
      <c r="E91" s="30"/>
      <c r="F91" s="24"/>
      <c r="G91" s="11" t="s">
        <v>32</v>
      </c>
      <c r="H91" s="16"/>
      <c r="I91" s="20"/>
      <c r="J91" s="28"/>
      <c r="K91" s="47"/>
    </row>
    <row r="92" spans="1:11" ht="9.9499999999999993" customHeight="1" thickBot="1" x14ac:dyDescent="0.2">
      <c r="A92" s="21"/>
      <c r="B92" s="22"/>
      <c r="C92" s="23"/>
      <c r="D92" s="22"/>
      <c r="E92" s="30"/>
      <c r="F92" s="24"/>
      <c r="G92" s="11" t="s">
        <v>33</v>
      </c>
      <c r="H92" s="16"/>
      <c r="I92" s="20"/>
      <c r="J92" s="28"/>
      <c r="K92" s="47"/>
    </row>
    <row r="93" spans="1:11" ht="9.9499999999999993" customHeight="1" thickBot="1" x14ac:dyDescent="0.2">
      <c r="A93" s="21"/>
      <c r="B93" s="22"/>
      <c r="C93" s="23"/>
      <c r="D93" s="22"/>
      <c r="E93" s="30"/>
      <c r="F93" s="24"/>
      <c r="G93" s="11" t="s">
        <v>34</v>
      </c>
      <c r="H93" s="16"/>
      <c r="I93" s="20"/>
      <c r="J93" s="28"/>
      <c r="K93" s="47"/>
    </row>
    <row r="94" spans="1:11" ht="9.9499999999999993" customHeight="1" thickBot="1" x14ac:dyDescent="0.2">
      <c r="A94" s="21"/>
      <c r="B94" s="22"/>
      <c r="C94" s="23"/>
      <c r="D94" s="22"/>
      <c r="E94" s="30"/>
      <c r="F94" s="24"/>
      <c r="G94" s="12" t="s">
        <v>35</v>
      </c>
      <c r="H94" s="17"/>
      <c r="I94" s="20"/>
      <c r="J94" s="28"/>
      <c r="K94" s="47"/>
    </row>
    <row r="95" spans="1:11" ht="18.75" x14ac:dyDescent="0.15">
      <c r="G95" s="7"/>
      <c r="H95" s="8"/>
    </row>
    <row r="96" spans="1:11" ht="18.75" x14ac:dyDescent="0.15">
      <c r="G96" s="7"/>
      <c r="H96" s="9"/>
    </row>
    <row r="97" spans="7:8" ht="18.75" x14ac:dyDescent="0.15">
      <c r="G97" s="7"/>
      <c r="H97" s="9"/>
    </row>
    <row r="98" spans="7:8" ht="18.75" x14ac:dyDescent="0.15">
      <c r="G98" s="7"/>
      <c r="H98" s="9"/>
    </row>
    <row r="99" spans="7:8" ht="18.75" x14ac:dyDescent="0.15">
      <c r="G99" s="7"/>
      <c r="H99" s="9"/>
    </row>
    <row r="100" spans="7:8" ht="18.75" x14ac:dyDescent="0.15">
      <c r="G100" s="7"/>
      <c r="H100" s="9"/>
    </row>
    <row r="101" spans="7:8" ht="18.75" x14ac:dyDescent="0.15">
      <c r="G101" s="7"/>
      <c r="H101" s="9"/>
    </row>
    <row r="102" spans="7:8" ht="18.75" x14ac:dyDescent="0.15">
      <c r="G102" s="7"/>
      <c r="H102" s="9"/>
    </row>
    <row r="103" spans="7:8" ht="18.75" x14ac:dyDescent="0.15">
      <c r="G103" s="7"/>
      <c r="H103" s="9"/>
    </row>
    <row r="104" spans="7:8" ht="18.75" x14ac:dyDescent="0.15">
      <c r="G104" s="7"/>
      <c r="H104" s="9"/>
    </row>
    <row r="105" spans="7:8" ht="18.75" x14ac:dyDescent="0.15">
      <c r="G105" s="7"/>
      <c r="H105" s="9"/>
    </row>
    <row r="106" spans="7:8" ht="18.75" x14ac:dyDescent="0.15">
      <c r="G106" s="7"/>
      <c r="H106" s="9"/>
    </row>
    <row r="107" spans="7:8" ht="18.75" x14ac:dyDescent="0.15">
      <c r="G107" s="7"/>
      <c r="H107" s="9"/>
    </row>
    <row r="108" spans="7:8" ht="18.75" x14ac:dyDescent="0.15">
      <c r="G108" s="7"/>
      <c r="H108" s="9"/>
    </row>
    <row r="109" spans="7:8" ht="18.75" x14ac:dyDescent="0.15">
      <c r="G109" s="7"/>
      <c r="H109" s="9"/>
    </row>
    <row r="110" spans="7:8" ht="18.75" x14ac:dyDescent="0.15">
      <c r="G110" s="7"/>
      <c r="H110" s="9"/>
    </row>
    <row r="111" spans="7:8" ht="18.75" x14ac:dyDescent="0.15">
      <c r="G111" s="7"/>
      <c r="H111" s="9"/>
    </row>
    <row r="112" spans="7:8" ht="18.75" x14ac:dyDescent="0.15">
      <c r="G112" s="7"/>
      <c r="H112" s="9"/>
    </row>
    <row r="113" spans="7:8" ht="18.75" x14ac:dyDescent="0.15">
      <c r="G113" s="7"/>
      <c r="H113" s="9"/>
    </row>
    <row r="114" spans="7:8" ht="18.75" x14ac:dyDescent="0.15">
      <c r="G114" s="7"/>
      <c r="H114" s="9"/>
    </row>
    <row r="115" spans="7:8" ht="18.75" x14ac:dyDescent="0.15">
      <c r="G115" s="7"/>
      <c r="H115" s="9"/>
    </row>
    <row r="116" spans="7:8" ht="18.75" x14ac:dyDescent="0.15">
      <c r="G116" s="7"/>
      <c r="H116" s="9"/>
    </row>
    <row r="117" spans="7:8" ht="18.75" x14ac:dyDescent="0.15">
      <c r="G117" s="7"/>
      <c r="H117" s="9"/>
    </row>
    <row r="118" spans="7:8" ht="18.75" x14ac:dyDescent="0.15">
      <c r="G118" s="7"/>
      <c r="H118" s="9"/>
    </row>
    <row r="119" spans="7:8" ht="18.75" x14ac:dyDescent="0.15">
      <c r="G119" s="7"/>
      <c r="H119" s="9"/>
    </row>
    <row r="120" spans="7:8" ht="18.75" x14ac:dyDescent="0.15">
      <c r="G120" s="7"/>
      <c r="H120" s="9"/>
    </row>
    <row r="121" spans="7:8" ht="18.75" x14ac:dyDescent="0.15">
      <c r="G121" s="7"/>
      <c r="H121" s="9"/>
    </row>
    <row r="122" spans="7:8" ht="18.75" x14ac:dyDescent="0.15">
      <c r="G122" s="7"/>
      <c r="H122" s="9"/>
    </row>
    <row r="123" spans="7:8" ht="18.75" x14ac:dyDescent="0.15">
      <c r="G123" s="7"/>
      <c r="H123" s="9"/>
    </row>
    <row r="124" spans="7:8" ht="18.75" x14ac:dyDescent="0.15">
      <c r="G124" s="7"/>
      <c r="H124" s="9"/>
    </row>
    <row r="125" spans="7:8" ht="18.75" x14ac:dyDescent="0.15">
      <c r="G125" s="7"/>
      <c r="H125" s="9"/>
    </row>
    <row r="126" spans="7:8" ht="18.75" x14ac:dyDescent="0.15">
      <c r="G126" s="7"/>
      <c r="H126" s="9"/>
    </row>
    <row r="127" spans="7:8" x14ac:dyDescent="0.15">
      <c r="G127" s="7"/>
    </row>
    <row r="128" spans="7:8" x14ac:dyDescent="0.15">
      <c r="G128" s="7"/>
    </row>
    <row r="129" spans="7:7" x14ac:dyDescent="0.15">
      <c r="G129" s="7"/>
    </row>
    <row r="130" spans="7:7" x14ac:dyDescent="0.15">
      <c r="G130" s="7"/>
    </row>
    <row r="131" spans="7:7" x14ac:dyDescent="0.15">
      <c r="G131" s="7"/>
    </row>
    <row r="132" spans="7:7" x14ac:dyDescent="0.15">
      <c r="G132" s="7"/>
    </row>
    <row r="133" spans="7:7" x14ac:dyDescent="0.15">
      <c r="G133" s="7"/>
    </row>
    <row r="134" spans="7:7" x14ac:dyDescent="0.15">
      <c r="G134" s="7"/>
    </row>
    <row r="135" spans="7:7" x14ac:dyDescent="0.15">
      <c r="G135" s="7"/>
    </row>
    <row r="136" spans="7:7" x14ac:dyDescent="0.15">
      <c r="G136" s="7"/>
    </row>
  </sheetData>
  <mergeCells count="109">
    <mergeCell ref="K71:K78"/>
    <mergeCell ref="A71:A78"/>
    <mergeCell ref="B71:B78"/>
    <mergeCell ref="C71:C78"/>
    <mergeCell ref="D71:D78"/>
    <mergeCell ref="E71:E78"/>
    <mergeCell ref="D7:D14"/>
    <mergeCell ref="E7:E14"/>
    <mergeCell ref="F7:F14"/>
    <mergeCell ref="I7:I14"/>
    <mergeCell ref="J7:J14"/>
    <mergeCell ref="F55:F62"/>
    <mergeCell ref="B7:B14"/>
    <mergeCell ref="C7:C14"/>
    <mergeCell ref="A47:A54"/>
    <mergeCell ref="A63:A70"/>
    <mergeCell ref="J1:K1"/>
    <mergeCell ref="J2:K2"/>
    <mergeCell ref="K47:K54"/>
    <mergeCell ref="K55:K62"/>
    <mergeCell ref="K79:K86"/>
    <mergeCell ref="K7:K14"/>
    <mergeCell ref="J63:J70"/>
    <mergeCell ref="K63:K70"/>
    <mergeCell ref="K87:K94"/>
    <mergeCell ref="A4:K4"/>
    <mergeCell ref="A3:J3"/>
    <mergeCell ref="K5:K6"/>
    <mergeCell ref="K15:K22"/>
    <mergeCell ref="K23:K30"/>
    <mergeCell ref="K31:K38"/>
    <mergeCell ref="K39:K46"/>
    <mergeCell ref="B15:B22"/>
    <mergeCell ref="C15:C22"/>
    <mergeCell ref="B55:B62"/>
    <mergeCell ref="J55:J62"/>
    <mergeCell ref="J31:J38"/>
    <mergeCell ref="B39:B46"/>
    <mergeCell ref="C39:C46"/>
    <mergeCell ref="I71:I78"/>
    <mergeCell ref="A1:I2"/>
    <mergeCell ref="D47:D54"/>
    <mergeCell ref="F15:F22"/>
    <mergeCell ref="I5:J5"/>
    <mergeCell ref="J15:J22"/>
    <mergeCell ref="B23:B30"/>
    <mergeCell ref="C23:C30"/>
    <mergeCell ref="F23:F30"/>
    <mergeCell ref="J23:J30"/>
    <mergeCell ref="E15:E22"/>
    <mergeCell ref="E23:E30"/>
    <mergeCell ref="D15:D22"/>
    <mergeCell ref="D23:D30"/>
    <mergeCell ref="B31:B38"/>
    <mergeCell ref="C31:C38"/>
    <mergeCell ref="F31:F38"/>
    <mergeCell ref="D31:D38"/>
    <mergeCell ref="D39:D46"/>
    <mergeCell ref="A5:C5"/>
    <mergeCell ref="A15:A22"/>
    <mergeCell ref="A23:A30"/>
    <mergeCell ref="A31:A38"/>
    <mergeCell ref="A39:A46"/>
    <mergeCell ref="A7:A14"/>
    <mergeCell ref="J87:J94"/>
    <mergeCell ref="D87:D94"/>
    <mergeCell ref="E87:E94"/>
    <mergeCell ref="F39:F46"/>
    <mergeCell ref="J39:J46"/>
    <mergeCell ref="E31:E38"/>
    <mergeCell ref="E39:E46"/>
    <mergeCell ref="E47:E54"/>
    <mergeCell ref="D63:D70"/>
    <mergeCell ref="E63:E70"/>
    <mergeCell ref="F63:F70"/>
    <mergeCell ref="I63:I70"/>
    <mergeCell ref="F71:F78"/>
    <mergeCell ref="J71:J78"/>
    <mergeCell ref="J79:J86"/>
    <mergeCell ref="B47:B54"/>
    <mergeCell ref="C47:C54"/>
    <mergeCell ref="F47:F54"/>
    <mergeCell ref="J47:J54"/>
    <mergeCell ref="D55:D62"/>
    <mergeCell ref="D79:D86"/>
    <mergeCell ref="E79:E86"/>
    <mergeCell ref="E55:E62"/>
    <mergeCell ref="B63:B70"/>
    <mergeCell ref="C63:C70"/>
    <mergeCell ref="E5:E6"/>
    <mergeCell ref="I87:I94"/>
    <mergeCell ref="A55:A62"/>
    <mergeCell ref="A79:A86"/>
    <mergeCell ref="A87:A94"/>
    <mergeCell ref="I15:I22"/>
    <mergeCell ref="I23:I30"/>
    <mergeCell ref="I31:I38"/>
    <mergeCell ref="I39:I46"/>
    <mergeCell ref="I47:I54"/>
    <mergeCell ref="I55:I62"/>
    <mergeCell ref="I79:I86"/>
    <mergeCell ref="B87:B94"/>
    <mergeCell ref="C87:C94"/>
    <mergeCell ref="F87:F94"/>
    <mergeCell ref="C55:C62"/>
    <mergeCell ref="F5:H5"/>
    <mergeCell ref="B79:B86"/>
    <mergeCell ref="C79:C86"/>
    <mergeCell ref="F79:F86"/>
  </mergeCells>
  <phoneticPr fontId="1"/>
  <conditionalFormatting sqref="B7:B94">
    <cfRule type="expression" dxfId="320" priority="532">
      <formula>LEN(B7)&lt;&gt;5</formula>
    </cfRule>
  </conditionalFormatting>
  <conditionalFormatting sqref="C7:C94">
    <cfRule type="expression" dxfId="319" priority="531">
      <formula>LEN(C7)&lt;&gt;8</formula>
    </cfRule>
  </conditionalFormatting>
  <conditionalFormatting sqref="H7">
    <cfRule type="expression" dxfId="318" priority="521">
      <formula>TEXT($B7,"aaa")="変更あり"</formula>
    </cfRule>
    <cfRule type="expression" dxfId="317" priority="513">
      <formula>AND(F7="利用する", H7="")</formula>
    </cfRule>
    <cfRule type="expression" dxfId="316" priority="529">
      <formula>TEXT($B7,"aaa")="取り下げ"</formula>
    </cfRule>
  </conditionalFormatting>
  <conditionalFormatting sqref="H8">
    <cfRule type="expression" dxfId="315" priority="512">
      <formula>AND(F7="利用する", H8="")</formula>
    </cfRule>
    <cfRule type="expression" dxfId="314" priority="520">
      <formula>TEXT($B7,"aaa")="変更あり"</formula>
    </cfRule>
    <cfRule type="expression" dxfId="313" priority="528">
      <formula>TEXT($B7,"aaa")="取り下げ"</formula>
    </cfRule>
  </conditionalFormatting>
  <conditionalFormatting sqref="H9">
    <cfRule type="expression" dxfId="312" priority="511">
      <formula>AND(F7="利用する", H9="")</formula>
    </cfRule>
    <cfRule type="expression" dxfId="311" priority="519">
      <formula>TEXT($B7,"aaa")="変更あり"</formula>
    </cfRule>
    <cfRule type="expression" dxfId="310" priority="527">
      <formula>TEXT($B7,"aaa")="取り下げ"</formula>
    </cfRule>
  </conditionalFormatting>
  <conditionalFormatting sqref="H10">
    <cfRule type="expression" dxfId="309" priority="510">
      <formula>AND(F7="利用する", H10="")</formula>
    </cfRule>
    <cfRule type="expression" dxfId="308" priority="518">
      <formula>TEXT($B7,"aaa")="変更あり"</formula>
    </cfRule>
    <cfRule type="expression" dxfId="307" priority="526">
      <formula>TEXT($B7,"aaa")="取り下げ"</formula>
    </cfRule>
  </conditionalFormatting>
  <conditionalFormatting sqref="H11">
    <cfRule type="expression" dxfId="306" priority="517">
      <formula>TEXT($B7,"aaa")="変更あり"</formula>
    </cfRule>
    <cfRule type="expression" dxfId="305" priority="525">
      <formula>TEXT($B7,"aaa")="取り下げ"</formula>
    </cfRule>
    <cfRule type="expression" dxfId="304" priority="509">
      <formula>AND(F7="利用する", H11="")</formula>
    </cfRule>
  </conditionalFormatting>
  <conditionalFormatting sqref="H12">
    <cfRule type="expression" dxfId="303" priority="508">
      <formula>AND(F7="利用する", H12="")</formula>
    </cfRule>
    <cfRule type="expression" dxfId="302" priority="516">
      <formula>TEXT($B7,"aaa")="変更あり"</formula>
    </cfRule>
    <cfRule type="expression" dxfId="301" priority="524">
      <formula>TEXT($B7,"aaa")="取り下げ"</formula>
    </cfRule>
  </conditionalFormatting>
  <conditionalFormatting sqref="H13">
    <cfRule type="expression" dxfId="300" priority="515">
      <formula>TEXT($B7,"aaa")="変更あり"</formula>
    </cfRule>
    <cfRule type="expression" dxfId="299" priority="523">
      <formula>TEXT($B7,"aaa")="取り下げ"</formula>
    </cfRule>
    <cfRule type="expression" dxfId="298" priority="507">
      <formula>AND(F7="利用する", H13="")</formula>
    </cfRule>
  </conditionalFormatting>
  <conditionalFormatting sqref="H14 H22 H30 H38 H46 H54 H62 H70 H78 H86 H94 H102 H110 H118 H126">
    <cfRule type="expression" dxfId="297" priority="514">
      <formula>TEXT($B7,"aaa")="変更あり"</formula>
    </cfRule>
    <cfRule type="expression" dxfId="296" priority="522">
      <formula>TEXT($B7,"aaa")="取り下げ"</formula>
    </cfRule>
    <cfRule type="expression" dxfId="295" priority="506">
      <formula>AND(F7="利用する", H14="")</formula>
    </cfRule>
  </conditionalFormatting>
  <conditionalFormatting sqref="H15">
    <cfRule type="expression" dxfId="294" priority="204">
      <formula>TEXT($B15,"aaa")="変更あり"</formula>
    </cfRule>
    <cfRule type="expression" dxfId="293" priority="197">
      <formula>AND(F15="利用する", H15="")</formula>
    </cfRule>
    <cfRule type="expression" dxfId="292" priority="211">
      <formula>TEXT($B15,"aaa")="取り下げ"</formula>
    </cfRule>
  </conditionalFormatting>
  <conditionalFormatting sqref="H16">
    <cfRule type="expression" dxfId="291" priority="203">
      <formula>TEXT($B15,"aaa")="変更あり"</formula>
    </cfRule>
    <cfRule type="expression" dxfId="290" priority="196">
      <formula>AND(F15="利用する", H16="")</formula>
    </cfRule>
    <cfRule type="expression" dxfId="289" priority="210">
      <formula>TEXT($B15,"aaa")="取り下げ"</formula>
    </cfRule>
  </conditionalFormatting>
  <conditionalFormatting sqref="H17">
    <cfRule type="expression" dxfId="288" priority="202">
      <formula>TEXT($B15,"aaa")="変更あり"</formula>
    </cfRule>
    <cfRule type="expression" dxfId="287" priority="195">
      <formula>AND(F15="利用する", H17="")</formula>
    </cfRule>
    <cfRule type="expression" dxfId="286" priority="209">
      <formula>TEXT($B15,"aaa")="取り下げ"</formula>
    </cfRule>
  </conditionalFormatting>
  <conditionalFormatting sqref="H18">
    <cfRule type="expression" dxfId="285" priority="201">
      <formula>TEXT($B15,"aaa")="変更あり"</formula>
    </cfRule>
    <cfRule type="expression" dxfId="284" priority="194">
      <formula>AND(F15="利用する", H18="")</formula>
    </cfRule>
    <cfRule type="expression" dxfId="283" priority="208">
      <formula>TEXT($B15,"aaa")="取り下げ"</formula>
    </cfRule>
  </conditionalFormatting>
  <conditionalFormatting sqref="H19">
    <cfRule type="expression" dxfId="282" priority="193">
      <formula>AND(F15="利用する", H19="")</formula>
    </cfRule>
    <cfRule type="expression" dxfId="281" priority="200">
      <formula>TEXT($B15,"aaa")="変更あり"</formula>
    </cfRule>
    <cfRule type="expression" dxfId="280" priority="207">
      <formula>TEXT($B15,"aaa")="取り下げ"</formula>
    </cfRule>
  </conditionalFormatting>
  <conditionalFormatting sqref="H20">
    <cfRule type="expression" dxfId="279" priority="199">
      <formula>TEXT($B15,"aaa")="変更あり"</formula>
    </cfRule>
    <cfRule type="expression" dxfId="278" priority="206">
      <formula>TEXT($B15,"aaa")="取り下げ"</formula>
    </cfRule>
    <cfRule type="expression" dxfId="277" priority="192">
      <formula>AND(F15="利用する", H20="")</formula>
    </cfRule>
  </conditionalFormatting>
  <conditionalFormatting sqref="H21">
    <cfRule type="expression" dxfId="276" priority="191">
      <formula>AND(F15="利用する", H21="")</formula>
    </cfRule>
    <cfRule type="expression" dxfId="275" priority="205">
      <formula>TEXT($B15,"aaa")="取り下げ"</formula>
    </cfRule>
    <cfRule type="expression" dxfId="274" priority="198">
      <formula>TEXT($B15,"aaa")="変更あり"</formula>
    </cfRule>
  </conditionalFormatting>
  <conditionalFormatting sqref="H23">
    <cfRule type="expression" dxfId="273" priority="176">
      <formula>AND(F23="利用する", H23="")</formula>
    </cfRule>
    <cfRule type="expression" dxfId="272" priority="183">
      <formula>TEXT($B23,"aaa")="変更あり"</formula>
    </cfRule>
    <cfRule type="expression" dxfId="271" priority="190">
      <formula>TEXT($B23,"aaa")="取り下げ"</formula>
    </cfRule>
  </conditionalFormatting>
  <conditionalFormatting sqref="H24">
    <cfRule type="expression" dxfId="270" priority="175">
      <formula>AND(F23="利用する", H24="")</formula>
    </cfRule>
    <cfRule type="expression" dxfId="269" priority="189">
      <formula>TEXT($B23,"aaa")="取り下げ"</formula>
    </cfRule>
    <cfRule type="expression" dxfId="268" priority="182">
      <formula>TEXT($B23,"aaa")="変更あり"</formula>
    </cfRule>
  </conditionalFormatting>
  <conditionalFormatting sqref="H25">
    <cfRule type="expression" dxfId="267" priority="174">
      <formula>AND(F23="利用する", H25="")</formula>
    </cfRule>
    <cfRule type="expression" dxfId="266" priority="181">
      <formula>TEXT($B23,"aaa")="変更あり"</formula>
    </cfRule>
    <cfRule type="expression" dxfId="265" priority="188">
      <formula>TEXT($B23,"aaa")="取り下げ"</formula>
    </cfRule>
  </conditionalFormatting>
  <conditionalFormatting sqref="H26">
    <cfRule type="expression" dxfId="264" priority="180">
      <formula>TEXT($B23,"aaa")="変更あり"</formula>
    </cfRule>
    <cfRule type="expression" dxfId="263" priority="187">
      <formula>TEXT($B23,"aaa")="取り下げ"</formula>
    </cfRule>
    <cfRule type="expression" dxfId="262" priority="173">
      <formula>AND(F23="利用する", H26="")</formula>
    </cfRule>
  </conditionalFormatting>
  <conditionalFormatting sqref="H27">
    <cfRule type="expression" dxfId="261" priority="179">
      <formula>TEXT($B23,"aaa")="変更あり"</formula>
    </cfRule>
    <cfRule type="expression" dxfId="260" priority="172">
      <formula>AND(F23="利用する", H27="")</formula>
    </cfRule>
    <cfRule type="expression" dxfId="259" priority="186">
      <formula>TEXT($B23,"aaa")="取り下げ"</formula>
    </cfRule>
  </conditionalFormatting>
  <conditionalFormatting sqref="H28">
    <cfRule type="expression" dxfId="258" priority="171">
      <formula>AND(F23="利用する", H28="")</formula>
    </cfRule>
    <cfRule type="expression" dxfId="257" priority="185">
      <formula>TEXT($B23,"aaa")="取り下げ"</formula>
    </cfRule>
    <cfRule type="expression" dxfId="256" priority="178">
      <formula>TEXT($B23,"aaa")="変更あり"</formula>
    </cfRule>
  </conditionalFormatting>
  <conditionalFormatting sqref="H29">
    <cfRule type="expression" dxfId="255" priority="184">
      <formula>TEXT($B23,"aaa")="取り下げ"</formula>
    </cfRule>
    <cfRule type="expression" dxfId="254" priority="177">
      <formula>TEXT($B23,"aaa")="変更あり"</formula>
    </cfRule>
    <cfRule type="expression" dxfId="253" priority="170">
      <formula>AND(F23="利用する", H29="")</formula>
    </cfRule>
  </conditionalFormatting>
  <conditionalFormatting sqref="H31">
    <cfRule type="expression" dxfId="252" priority="169">
      <formula>TEXT($B31,"aaa")="取り下げ"</formula>
    </cfRule>
    <cfRule type="expression" dxfId="251" priority="162">
      <formula>TEXT($B31,"aaa")="変更あり"</formula>
    </cfRule>
    <cfRule type="expression" dxfId="250" priority="155">
      <formula>AND(F31="利用する", H31="")</formula>
    </cfRule>
  </conditionalFormatting>
  <conditionalFormatting sqref="H32">
    <cfRule type="expression" dxfId="249" priority="168">
      <formula>TEXT($B31,"aaa")="取り下げ"</formula>
    </cfRule>
    <cfRule type="expression" dxfId="248" priority="161">
      <formula>TEXT($B31,"aaa")="変更あり"</formula>
    </cfRule>
    <cfRule type="expression" dxfId="247" priority="154">
      <formula>AND(F31="利用する", H32="")</formula>
    </cfRule>
  </conditionalFormatting>
  <conditionalFormatting sqref="H33">
    <cfRule type="expression" dxfId="246" priority="167">
      <formula>TEXT($B31,"aaa")="取り下げ"</formula>
    </cfRule>
    <cfRule type="expression" dxfId="245" priority="160">
      <formula>TEXT($B31,"aaa")="変更あり"</formula>
    </cfRule>
    <cfRule type="expression" dxfId="244" priority="153">
      <formula>AND(F31="利用する", H33="")</formula>
    </cfRule>
  </conditionalFormatting>
  <conditionalFormatting sqref="H34">
    <cfRule type="expression" dxfId="243" priority="159">
      <formula>TEXT($B31,"aaa")="変更あり"</formula>
    </cfRule>
    <cfRule type="expression" dxfId="242" priority="152">
      <formula>AND(F31="利用する", H34="")</formula>
    </cfRule>
    <cfRule type="expression" dxfId="241" priority="166">
      <formula>TEXT($B31,"aaa")="取り下げ"</formula>
    </cfRule>
  </conditionalFormatting>
  <conditionalFormatting sqref="H35">
    <cfRule type="expression" dxfId="240" priority="151">
      <formula>AND(F31="利用する", H35="")</formula>
    </cfRule>
    <cfRule type="expression" dxfId="239" priority="158">
      <formula>TEXT($B31,"aaa")="変更あり"</formula>
    </cfRule>
    <cfRule type="expression" dxfId="238" priority="165">
      <formula>TEXT($B31,"aaa")="取り下げ"</formula>
    </cfRule>
  </conditionalFormatting>
  <conditionalFormatting sqref="H36">
    <cfRule type="expression" dxfId="237" priority="150">
      <formula>AND(F31="利用する", H36="")</formula>
    </cfRule>
    <cfRule type="expression" dxfId="236" priority="164">
      <formula>TEXT($B31,"aaa")="取り下げ"</formula>
    </cfRule>
    <cfRule type="expression" dxfId="235" priority="157">
      <formula>TEXT($B31,"aaa")="変更あり"</formula>
    </cfRule>
  </conditionalFormatting>
  <conditionalFormatting sqref="H37">
    <cfRule type="expression" dxfId="234" priority="163">
      <formula>TEXT($B31,"aaa")="取り下げ"</formula>
    </cfRule>
    <cfRule type="expression" dxfId="233" priority="156">
      <formula>TEXT($B31,"aaa")="変更あり"</formula>
    </cfRule>
    <cfRule type="expression" dxfId="232" priority="149">
      <formula>AND(F31="利用する", H37="")</formula>
    </cfRule>
  </conditionalFormatting>
  <conditionalFormatting sqref="H39">
    <cfRule type="expression" dxfId="231" priority="134">
      <formula>AND(F39="利用する", H39="")</formula>
    </cfRule>
    <cfRule type="expression" dxfId="230" priority="141">
      <formula>TEXT($B39,"aaa")="変更あり"</formula>
    </cfRule>
    <cfRule type="expression" dxfId="229" priority="148">
      <formula>TEXT($B39,"aaa")="取り下げ"</formula>
    </cfRule>
  </conditionalFormatting>
  <conditionalFormatting sqref="H40">
    <cfRule type="expression" dxfId="228" priority="133">
      <formula>AND(F39="利用する", H40="")</formula>
    </cfRule>
    <cfRule type="expression" dxfId="227" priority="147">
      <formula>TEXT($B39,"aaa")="取り下げ"</formula>
    </cfRule>
    <cfRule type="expression" dxfId="226" priority="140">
      <formula>TEXT($B39,"aaa")="変更あり"</formula>
    </cfRule>
  </conditionalFormatting>
  <conditionalFormatting sqref="H41">
    <cfRule type="expression" dxfId="225" priority="146">
      <formula>TEXT($B39,"aaa")="取り下げ"</formula>
    </cfRule>
    <cfRule type="expression" dxfId="224" priority="139">
      <formula>TEXT($B39,"aaa")="変更あり"</formula>
    </cfRule>
    <cfRule type="expression" dxfId="223" priority="132">
      <formula>AND(F39="利用する", H41="")</formula>
    </cfRule>
  </conditionalFormatting>
  <conditionalFormatting sqref="H42">
    <cfRule type="expression" dxfId="222" priority="145">
      <formula>TEXT($B39,"aaa")="取り下げ"</formula>
    </cfRule>
    <cfRule type="expression" dxfId="221" priority="131">
      <formula>AND(F39="利用する", H42="")</formula>
    </cfRule>
    <cfRule type="expression" dxfId="220" priority="138">
      <formula>TEXT($B39,"aaa")="変更あり"</formula>
    </cfRule>
  </conditionalFormatting>
  <conditionalFormatting sqref="H43">
    <cfRule type="expression" dxfId="219" priority="130">
      <formula>AND(F39="利用する", H43="")</formula>
    </cfRule>
    <cfRule type="expression" dxfId="218" priority="137">
      <formula>TEXT($B39,"aaa")="変更あり"</formula>
    </cfRule>
    <cfRule type="expression" dxfId="217" priority="144">
      <formula>TEXT($B39,"aaa")="取り下げ"</formula>
    </cfRule>
  </conditionalFormatting>
  <conditionalFormatting sqref="H44">
    <cfRule type="expression" dxfId="216" priority="129">
      <formula>AND(F39="利用する", H44="")</formula>
    </cfRule>
    <cfRule type="expression" dxfId="215" priority="143">
      <formula>TEXT($B39,"aaa")="取り下げ"</formula>
    </cfRule>
    <cfRule type="expression" dxfId="214" priority="136">
      <formula>TEXT($B39,"aaa")="変更あり"</formula>
    </cfRule>
  </conditionalFormatting>
  <conditionalFormatting sqref="H45">
    <cfRule type="expression" dxfId="213" priority="128">
      <formula>AND(F39="利用する", H45="")</formula>
    </cfRule>
    <cfRule type="expression" dxfId="212" priority="135">
      <formula>TEXT($B39,"aaa")="変更あり"</formula>
    </cfRule>
    <cfRule type="expression" dxfId="211" priority="142">
      <formula>TEXT($B39,"aaa")="取り下げ"</formula>
    </cfRule>
  </conditionalFormatting>
  <conditionalFormatting sqref="H47">
    <cfRule type="expression" dxfId="210" priority="113">
      <formula>AND(F47="利用する", H47="")</formula>
    </cfRule>
    <cfRule type="expression" dxfId="209" priority="127">
      <formula>TEXT($B47,"aaa")="取り下げ"</formula>
    </cfRule>
    <cfRule type="expression" dxfId="208" priority="120">
      <formula>TEXT($B47,"aaa")="変更あり"</formula>
    </cfRule>
  </conditionalFormatting>
  <conditionalFormatting sqref="H48">
    <cfRule type="expression" dxfId="207" priority="112">
      <formula>AND(F47="利用する", H48="")</formula>
    </cfRule>
    <cfRule type="expression" dxfId="206" priority="126">
      <formula>TEXT($B47,"aaa")="取り下げ"</formula>
    </cfRule>
    <cfRule type="expression" dxfId="205" priority="119">
      <formula>TEXT($B47,"aaa")="変更あり"</formula>
    </cfRule>
  </conditionalFormatting>
  <conditionalFormatting sqref="H49">
    <cfRule type="expression" dxfId="204" priority="125">
      <formula>TEXT($B47,"aaa")="取り下げ"</formula>
    </cfRule>
    <cfRule type="expression" dxfId="203" priority="111">
      <formula>AND(F47="利用する", H49="")</formula>
    </cfRule>
    <cfRule type="expression" dxfId="202" priority="118">
      <formula>TEXT($B47,"aaa")="変更あり"</formula>
    </cfRule>
  </conditionalFormatting>
  <conditionalFormatting sqref="H50">
    <cfRule type="expression" dxfId="201" priority="110">
      <formula>AND(F47="利用する", H50="")</formula>
    </cfRule>
    <cfRule type="expression" dxfId="200" priority="117">
      <formula>TEXT($B47,"aaa")="変更あり"</formula>
    </cfRule>
    <cfRule type="expression" dxfId="199" priority="124">
      <formula>TEXT($B47,"aaa")="取り下げ"</formula>
    </cfRule>
  </conditionalFormatting>
  <conditionalFormatting sqref="H51">
    <cfRule type="expression" dxfId="198" priority="109">
      <formula>AND(F47="利用する", H51="")</formula>
    </cfRule>
    <cfRule type="expression" dxfId="197" priority="116">
      <formula>TEXT($B47,"aaa")="変更あり"</formula>
    </cfRule>
    <cfRule type="expression" dxfId="196" priority="123">
      <formula>TEXT($B47,"aaa")="取り下げ"</formula>
    </cfRule>
  </conditionalFormatting>
  <conditionalFormatting sqref="H52">
    <cfRule type="expression" dxfId="195" priority="108">
      <formula>AND(F47="利用する", H52="")</formula>
    </cfRule>
    <cfRule type="expression" dxfId="194" priority="115">
      <formula>TEXT($B47,"aaa")="変更あり"</formula>
    </cfRule>
    <cfRule type="expression" dxfId="193" priority="122">
      <formula>TEXT($B47,"aaa")="取り下げ"</formula>
    </cfRule>
  </conditionalFormatting>
  <conditionalFormatting sqref="H53">
    <cfRule type="expression" dxfId="192" priority="114">
      <formula>TEXT($B47,"aaa")="変更あり"</formula>
    </cfRule>
    <cfRule type="expression" dxfId="191" priority="107">
      <formula>AND(F47="利用する", H53="")</formula>
    </cfRule>
    <cfRule type="expression" dxfId="190" priority="121">
      <formula>TEXT($B47,"aaa")="取り下げ"</formula>
    </cfRule>
  </conditionalFormatting>
  <conditionalFormatting sqref="H55">
    <cfRule type="expression" dxfId="189" priority="92">
      <formula>AND(F55="利用する", H55="")</formula>
    </cfRule>
    <cfRule type="expression" dxfId="188" priority="99">
      <formula>TEXT($B55,"aaa")="変更あり"</formula>
    </cfRule>
    <cfRule type="expression" dxfId="187" priority="106">
      <formula>TEXT($B55,"aaa")="取り下げ"</formula>
    </cfRule>
  </conditionalFormatting>
  <conditionalFormatting sqref="H56">
    <cfRule type="expression" dxfId="186" priority="91">
      <formula>AND(F55="利用する", H56="")</formula>
    </cfRule>
    <cfRule type="expression" dxfId="185" priority="105">
      <formula>TEXT($B55,"aaa")="取り下げ"</formula>
    </cfRule>
    <cfRule type="expression" dxfId="184" priority="98">
      <formula>TEXT($B55,"aaa")="変更あり"</formula>
    </cfRule>
  </conditionalFormatting>
  <conditionalFormatting sqref="H57">
    <cfRule type="expression" dxfId="183" priority="97">
      <formula>TEXT($B55,"aaa")="変更あり"</formula>
    </cfRule>
    <cfRule type="expression" dxfId="182" priority="90">
      <formula>AND(F55="利用する", H57="")</formula>
    </cfRule>
    <cfRule type="expression" dxfId="181" priority="104">
      <formula>TEXT($B55,"aaa")="取り下げ"</formula>
    </cfRule>
  </conditionalFormatting>
  <conditionalFormatting sqref="H58">
    <cfRule type="expression" dxfId="180" priority="103">
      <formula>TEXT($B55,"aaa")="取り下げ"</formula>
    </cfRule>
    <cfRule type="expression" dxfId="179" priority="89">
      <formula>AND(F55="利用する", H58="")</formula>
    </cfRule>
    <cfRule type="expression" dxfId="178" priority="96">
      <formula>TEXT($B55,"aaa")="変更あり"</formula>
    </cfRule>
  </conditionalFormatting>
  <conditionalFormatting sqref="H59">
    <cfRule type="expression" dxfId="177" priority="95">
      <formula>TEXT($B55,"aaa")="変更あり"</formula>
    </cfRule>
    <cfRule type="expression" dxfId="176" priority="102">
      <formula>TEXT($B55,"aaa")="取り下げ"</formula>
    </cfRule>
    <cfRule type="expression" dxfId="175" priority="88">
      <formula>AND(F55="利用する", H59="")</formula>
    </cfRule>
  </conditionalFormatting>
  <conditionalFormatting sqref="H60">
    <cfRule type="expression" dxfId="174" priority="87">
      <formula>AND(F55="利用する", H60="")</formula>
    </cfRule>
    <cfRule type="expression" dxfId="173" priority="94">
      <formula>TEXT($B55,"aaa")="変更あり"</formula>
    </cfRule>
    <cfRule type="expression" dxfId="172" priority="101">
      <formula>TEXT($B55,"aaa")="取り下げ"</formula>
    </cfRule>
  </conditionalFormatting>
  <conditionalFormatting sqref="H61">
    <cfRule type="expression" dxfId="171" priority="100">
      <formula>TEXT($B55,"aaa")="取り下げ"</formula>
    </cfRule>
    <cfRule type="expression" dxfId="170" priority="93">
      <formula>TEXT($B55,"aaa")="変更あり"</formula>
    </cfRule>
    <cfRule type="expression" dxfId="169" priority="86">
      <formula>AND(F55="利用する", H61="")</formula>
    </cfRule>
  </conditionalFormatting>
  <conditionalFormatting sqref="H63">
    <cfRule type="expression" dxfId="168" priority="85">
      <formula>TEXT($B63,"aaa")="取り下げ"</formula>
    </cfRule>
    <cfRule type="expression" dxfId="167" priority="71">
      <formula>AND(F63="利用する", H63="")</formula>
    </cfRule>
    <cfRule type="expression" dxfId="166" priority="78">
      <formula>TEXT($B63,"aaa")="変更あり"</formula>
    </cfRule>
  </conditionalFormatting>
  <conditionalFormatting sqref="H64">
    <cfRule type="expression" dxfId="165" priority="84">
      <formula>TEXT($B63,"aaa")="取り下げ"</formula>
    </cfRule>
    <cfRule type="expression" dxfId="164" priority="77">
      <formula>TEXT($B63,"aaa")="変更あり"</formula>
    </cfRule>
    <cfRule type="expression" dxfId="163" priority="70">
      <formula>AND(F63="利用する", H64="")</formula>
    </cfRule>
  </conditionalFormatting>
  <conditionalFormatting sqref="H65">
    <cfRule type="expression" dxfId="162" priority="83">
      <formula>TEXT($B63,"aaa")="取り下げ"</formula>
    </cfRule>
    <cfRule type="expression" dxfId="161" priority="76">
      <formula>TEXT($B63,"aaa")="変更あり"</formula>
    </cfRule>
    <cfRule type="expression" dxfId="160" priority="69">
      <formula>AND(F63="利用する", H65="")</formula>
    </cfRule>
  </conditionalFormatting>
  <conditionalFormatting sqref="H66">
    <cfRule type="expression" dxfId="159" priority="68">
      <formula>AND(F63="利用する", H66="")</formula>
    </cfRule>
    <cfRule type="expression" dxfId="158" priority="82">
      <formula>TEXT($B63,"aaa")="取り下げ"</formula>
    </cfRule>
    <cfRule type="expression" dxfId="157" priority="75">
      <formula>TEXT($B63,"aaa")="変更あり"</formula>
    </cfRule>
  </conditionalFormatting>
  <conditionalFormatting sqref="H67">
    <cfRule type="expression" dxfId="156" priority="81">
      <formula>TEXT($B63,"aaa")="取り下げ"</formula>
    </cfRule>
    <cfRule type="expression" dxfId="155" priority="74">
      <formula>TEXT($B63,"aaa")="変更あり"</formula>
    </cfRule>
    <cfRule type="expression" dxfId="154" priority="67">
      <formula>AND(F63="利用する", H67="")</formula>
    </cfRule>
  </conditionalFormatting>
  <conditionalFormatting sqref="H68">
    <cfRule type="expression" dxfId="153" priority="80">
      <formula>TEXT($B63,"aaa")="取り下げ"</formula>
    </cfRule>
    <cfRule type="expression" dxfId="152" priority="73">
      <formula>TEXT($B63,"aaa")="変更あり"</formula>
    </cfRule>
    <cfRule type="expression" dxfId="151" priority="66">
      <formula>AND(F63="利用する", H68="")</formula>
    </cfRule>
  </conditionalFormatting>
  <conditionalFormatting sqref="H69">
    <cfRule type="expression" dxfId="150" priority="79">
      <formula>TEXT($B63,"aaa")="取り下げ"</formula>
    </cfRule>
    <cfRule type="expression" dxfId="149" priority="72">
      <formula>TEXT($B63,"aaa")="変更あり"</formula>
    </cfRule>
    <cfRule type="expression" dxfId="148" priority="65">
      <formula>AND(F63="利用する", H69="")</formula>
    </cfRule>
  </conditionalFormatting>
  <conditionalFormatting sqref="H71">
    <cfRule type="expression" dxfId="147" priority="64">
      <formula>TEXT($B71,"aaa")="取り下げ"</formula>
    </cfRule>
    <cfRule type="expression" dxfId="146" priority="57">
      <formula>TEXT($B71,"aaa")="変更あり"</formula>
    </cfRule>
    <cfRule type="expression" dxfId="145" priority="50">
      <formula>AND(F71="利用する", H71="")</formula>
    </cfRule>
  </conditionalFormatting>
  <conditionalFormatting sqref="H72">
    <cfRule type="expression" dxfId="144" priority="56">
      <formula>TEXT($B71,"aaa")="変更あり"</formula>
    </cfRule>
    <cfRule type="expression" dxfId="143" priority="63">
      <formula>TEXT($B71,"aaa")="取り下げ"</formula>
    </cfRule>
    <cfRule type="expression" dxfId="142" priority="49">
      <formula>AND(F71="利用する", H72="")</formula>
    </cfRule>
  </conditionalFormatting>
  <conditionalFormatting sqref="H73">
    <cfRule type="expression" dxfId="141" priority="62">
      <formula>TEXT($B71,"aaa")="取り下げ"</formula>
    </cfRule>
    <cfRule type="expression" dxfId="140" priority="55">
      <formula>TEXT($B71,"aaa")="変更あり"</formula>
    </cfRule>
    <cfRule type="expression" dxfId="139" priority="48">
      <formula>AND(F71="利用する", H73="")</formula>
    </cfRule>
  </conditionalFormatting>
  <conditionalFormatting sqref="H74">
    <cfRule type="expression" dxfId="138" priority="61">
      <formula>TEXT($B71,"aaa")="取り下げ"</formula>
    </cfRule>
    <cfRule type="expression" dxfId="137" priority="54">
      <formula>TEXT($B71,"aaa")="変更あり"</formula>
    </cfRule>
    <cfRule type="expression" dxfId="136" priority="47">
      <formula>AND(F71="利用する", H74="")</formula>
    </cfRule>
  </conditionalFormatting>
  <conditionalFormatting sqref="H75">
    <cfRule type="expression" dxfId="135" priority="60">
      <formula>TEXT($B71,"aaa")="取り下げ"</formula>
    </cfRule>
    <cfRule type="expression" dxfId="134" priority="53">
      <formula>TEXT($B71,"aaa")="変更あり"</formula>
    </cfRule>
    <cfRule type="expression" dxfId="133" priority="46">
      <formula>AND(F71="利用する", H75="")</formula>
    </cfRule>
  </conditionalFormatting>
  <conditionalFormatting sqref="H76">
    <cfRule type="expression" dxfId="132" priority="59">
      <formula>TEXT($B71,"aaa")="取り下げ"</formula>
    </cfRule>
    <cfRule type="expression" dxfId="131" priority="52">
      <formula>TEXT($B71,"aaa")="変更あり"</formula>
    </cfRule>
    <cfRule type="expression" dxfId="130" priority="45">
      <formula>AND(F71="利用する", H76="")</formula>
    </cfRule>
  </conditionalFormatting>
  <conditionalFormatting sqref="H77">
    <cfRule type="expression" dxfId="129" priority="58">
      <formula>TEXT($B71,"aaa")="取り下げ"</formula>
    </cfRule>
    <cfRule type="expression" dxfId="128" priority="51">
      <formula>TEXT($B71,"aaa")="変更あり"</formula>
    </cfRule>
    <cfRule type="expression" dxfId="127" priority="44">
      <formula>AND(F71="利用する", H77="")</formula>
    </cfRule>
  </conditionalFormatting>
  <conditionalFormatting sqref="H79">
    <cfRule type="expression" dxfId="126" priority="29">
      <formula>AND(F79="利用する", H79="")</formula>
    </cfRule>
    <cfRule type="expression" dxfId="125" priority="43">
      <formula>TEXT($B79,"aaa")="取り下げ"</formula>
    </cfRule>
    <cfRule type="expression" dxfId="124" priority="36">
      <formula>TEXT($B79,"aaa")="変更あり"</formula>
    </cfRule>
  </conditionalFormatting>
  <conditionalFormatting sqref="H80">
    <cfRule type="expression" dxfId="123" priority="42">
      <formula>TEXT($B79,"aaa")="取り下げ"</formula>
    </cfRule>
    <cfRule type="expression" dxfId="122" priority="28">
      <formula>AND(F79="利用する", H80="")</formula>
    </cfRule>
    <cfRule type="expression" dxfId="121" priority="35">
      <formula>TEXT($B79,"aaa")="変更あり"</formula>
    </cfRule>
  </conditionalFormatting>
  <conditionalFormatting sqref="H81">
    <cfRule type="expression" dxfId="120" priority="27">
      <formula>AND(F79="利用する", H81="")</formula>
    </cfRule>
    <cfRule type="expression" dxfId="119" priority="34">
      <formula>TEXT($B79,"aaa")="変更あり"</formula>
    </cfRule>
    <cfRule type="expression" dxfId="118" priority="41">
      <formula>TEXT($B79,"aaa")="取り下げ"</formula>
    </cfRule>
  </conditionalFormatting>
  <conditionalFormatting sqref="H82">
    <cfRule type="expression" dxfId="117" priority="26">
      <formula>AND(F79="利用する", H82="")</formula>
    </cfRule>
    <cfRule type="expression" dxfId="116" priority="33">
      <formula>TEXT($B79,"aaa")="変更あり"</formula>
    </cfRule>
    <cfRule type="expression" dxfId="115" priority="40">
      <formula>TEXT($B79,"aaa")="取り下げ"</formula>
    </cfRule>
  </conditionalFormatting>
  <conditionalFormatting sqref="H83">
    <cfRule type="expression" dxfId="114" priority="32">
      <formula>TEXT($B79,"aaa")="変更あり"</formula>
    </cfRule>
    <cfRule type="expression" dxfId="113" priority="25">
      <formula>AND(F79="利用する", H83="")</formula>
    </cfRule>
    <cfRule type="expression" dxfId="112" priority="39">
      <formula>TEXT($B79,"aaa")="取り下げ"</formula>
    </cfRule>
  </conditionalFormatting>
  <conditionalFormatting sqref="H84">
    <cfRule type="expression" dxfId="111" priority="24">
      <formula>AND(F79="利用する", H84="")</formula>
    </cfRule>
    <cfRule type="expression" dxfId="110" priority="38">
      <formula>TEXT($B79,"aaa")="取り下げ"</formula>
    </cfRule>
    <cfRule type="expression" dxfId="109" priority="31">
      <formula>TEXT($B79,"aaa")="変更あり"</formula>
    </cfRule>
  </conditionalFormatting>
  <conditionalFormatting sqref="H85">
    <cfRule type="expression" dxfId="108" priority="23">
      <formula>AND(F79="利用する", H85="")</formula>
    </cfRule>
    <cfRule type="expression" dxfId="107" priority="37">
      <formula>TEXT($B79,"aaa")="取り下げ"</formula>
    </cfRule>
    <cfRule type="expression" dxfId="106" priority="30">
      <formula>TEXT($B79,"aaa")="変更あり"</formula>
    </cfRule>
  </conditionalFormatting>
  <conditionalFormatting sqref="H87">
    <cfRule type="expression" dxfId="105" priority="22">
      <formula>TEXT($B87,"aaa")="取り下げ"</formula>
    </cfRule>
    <cfRule type="expression" dxfId="104" priority="8">
      <formula>AND(F87="利用する", H87="")</formula>
    </cfRule>
    <cfRule type="expression" dxfId="103" priority="15">
      <formula>TEXT($B87,"aaa")="変更あり"</formula>
    </cfRule>
  </conditionalFormatting>
  <conditionalFormatting sqref="H88">
    <cfRule type="expression" dxfId="102" priority="21">
      <formula>TEXT($B87,"aaa")="取り下げ"</formula>
    </cfRule>
    <cfRule type="expression" dxfId="101" priority="7">
      <formula>AND(F87="利用する", H88="")</formula>
    </cfRule>
    <cfRule type="expression" dxfId="100" priority="14">
      <formula>TEXT($B87,"aaa")="変更あり"</formula>
    </cfRule>
  </conditionalFormatting>
  <conditionalFormatting sqref="H89">
    <cfRule type="expression" dxfId="99" priority="20">
      <formula>TEXT($B87,"aaa")="取り下げ"</formula>
    </cfRule>
    <cfRule type="expression" dxfId="98" priority="6">
      <formula>AND(F87="利用する", H89="")</formula>
    </cfRule>
    <cfRule type="expression" dxfId="97" priority="13">
      <formula>TEXT($B87,"aaa")="変更あり"</formula>
    </cfRule>
  </conditionalFormatting>
  <conditionalFormatting sqref="H90">
    <cfRule type="expression" dxfId="96" priority="5">
      <formula>AND(F87="利用する", H90="")</formula>
    </cfRule>
    <cfRule type="expression" dxfId="95" priority="19">
      <formula>TEXT($B87,"aaa")="取り下げ"</formula>
    </cfRule>
    <cfRule type="expression" dxfId="94" priority="12">
      <formula>TEXT($B87,"aaa")="変更あり"</formula>
    </cfRule>
  </conditionalFormatting>
  <conditionalFormatting sqref="H91">
    <cfRule type="expression" dxfId="93" priority="11">
      <formula>TEXT($B87,"aaa")="変更あり"</formula>
    </cfRule>
    <cfRule type="expression" dxfId="92" priority="4">
      <formula>AND(F87="利用する", H91="")</formula>
    </cfRule>
    <cfRule type="expression" dxfId="91" priority="18">
      <formula>TEXT($B87,"aaa")="取り下げ"</formula>
    </cfRule>
  </conditionalFormatting>
  <conditionalFormatting sqref="H92">
    <cfRule type="expression" dxfId="90" priority="17">
      <formula>TEXT($B87,"aaa")="取り下げ"</formula>
    </cfRule>
    <cfRule type="expression" dxfId="89" priority="3">
      <formula>AND(F87="利用する", H92="")</formula>
    </cfRule>
    <cfRule type="expression" dxfId="88" priority="10">
      <formula>TEXT($B87,"aaa")="変更あり"</formula>
    </cfRule>
  </conditionalFormatting>
  <conditionalFormatting sqref="H93">
    <cfRule type="expression" dxfId="87" priority="9">
      <formula>TEXT($B87,"aaa")="変更あり"</formula>
    </cfRule>
    <cfRule type="expression" dxfId="86" priority="16">
      <formula>TEXT($B87,"aaa")="取り下げ"</formula>
    </cfRule>
    <cfRule type="expression" dxfId="85" priority="2">
      <formula>AND(F87="利用する", H93="")</formula>
    </cfRule>
  </conditionalFormatting>
  <conditionalFormatting sqref="H95">
    <cfRule type="expression" dxfId="84" priority="295">
      <formula>TEXT($B95,"aaa")="取り下げ"</formula>
    </cfRule>
    <cfRule type="expression" dxfId="83" priority="281">
      <formula>AND(F95="利用する", H95="")</formula>
    </cfRule>
    <cfRule type="expression" dxfId="82" priority="288">
      <formula>TEXT($B95,"aaa")="変更あり"</formula>
    </cfRule>
  </conditionalFormatting>
  <conditionalFormatting sqref="H96">
    <cfRule type="expression" dxfId="81" priority="294">
      <formula>TEXT($B95,"aaa")="取り下げ"</formula>
    </cfRule>
    <cfRule type="expression" dxfId="80" priority="280">
      <formula>AND(F95="利用する", H96="")</formula>
    </cfRule>
    <cfRule type="expression" dxfId="79" priority="287">
      <formula>TEXT($B95,"aaa")="変更あり"</formula>
    </cfRule>
  </conditionalFormatting>
  <conditionalFormatting sqref="H97">
    <cfRule type="expression" dxfId="78" priority="286">
      <formula>TEXT($B95,"aaa")="変更あり"</formula>
    </cfRule>
    <cfRule type="expression" dxfId="77" priority="279">
      <formula>AND(F95="利用する", H97="")</formula>
    </cfRule>
    <cfRule type="expression" dxfId="76" priority="293">
      <formula>TEXT($B95,"aaa")="取り下げ"</formula>
    </cfRule>
  </conditionalFormatting>
  <conditionalFormatting sqref="H98">
    <cfRule type="expression" dxfId="75" priority="278">
      <formula>AND(F95="利用する", H98="")</formula>
    </cfRule>
    <cfRule type="expression" dxfId="74" priority="292">
      <formula>TEXT($B95,"aaa")="取り下げ"</formula>
    </cfRule>
    <cfRule type="expression" dxfId="73" priority="285">
      <formula>TEXT($B95,"aaa")="変更あり"</formula>
    </cfRule>
  </conditionalFormatting>
  <conditionalFormatting sqref="H99">
    <cfRule type="expression" dxfId="72" priority="277">
      <formula>AND(F95="利用する", H99="")</formula>
    </cfRule>
    <cfRule type="expression" dxfId="71" priority="284">
      <formula>TEXT($B95,"aaa")="変更あり"</formula>
    </cfRule>
    <cfRule type="expression" dxfId="70" priority="291">
      <formula>TEXT($B95,"aaa")="取り下げ"</formula>
    </cfRule>
  </conditionalFormatting>
  <conditionalFormatting sqref="H100">
    <cfRule type="expression" dxfId="69" priority="276">
      <formula>AND(F95="利用する", H100="")</formula>
    </cfRule>
    <cfRule type="expression" dxfId="68" priority="283">
      <formula>TEXT($B95,"aaa")="変更あり"</formula>
    </cfRule>
    <cfRule type="expression" dxfId="67" priority="290">
      <formula>TEXT($B95,"aaa")="取り下げ"</formula>
    </cfRule>
  </conditionalFormatting>
  <conditionalFormatting sqref="H101">
    <cfRule type="expression" dxfId="66" priority="275">
      <formula>AND(F95="利用する", H101="")</formula>
    </cfRule>
    <cfRule type="expression" dxfId="65" priority="289">
      <formula>TEXT($B95,"aaa")="取り下げ"</formula>
    </cfRule>
    <cfRule type="expression" dxfId="64" priority="282">
      <formula>TEXT($B95,"aaa")="変更あり"</formula>
    </cfRule>
  </conditionalFormatting>
  <conditionalFormatting sqref="H103">
    <cfRule type="expression" dxfId="63" priority="274">
      <formula>TEXT($B103,"aaa")="取り下げ"</formula>
    </cfRule>
    <cfRule type="expression" dxfId="62" priority="267">
      <formula>TEXT($B103,"aaa")="変更あり"</formula>
    </cfRule>
    <cfRule type="expression" dxfId="61" priority="260">
      <formula>AND(F103="利用する", H103="")</formula>
    </cfRule>
  </conditionalFormatting>
  <conditionalFormatting sqref="H104">
    <cfRule type="expression" dxfId="60" priority="273">
      <formula>TEXT($B103,"aaa")="取り下げ"</formula>
    </cfRule>
    <cfRule type="expression" dxfId="59" priority="266">
      <formula>TEXT($B103,"aaa")="変更あり"</formula>
    </cfRule>
    <cfRule type="expression" dxfId="58" priority="259">
      <formula>AND(F103="利用する", H104="")</formula>
    </cfRule>
  </conditionalFormatting>
  <conditionalFormatting sqref="H105">
    <cfRule type="expression" dxfId="57" priority="272">
      <formula>TEXT($B103,"aaa")="取り下げ"</formula>
    </cfRule>
    <cfRule type="expression" dxfId="56" priority="258">
      <formula>AND(F103="利用する", H105="")</formula>
    </cfRule>
    <cfRule type="expression" dxfId="55" priority="265">
      <formula>TEXT($B103,"aaa")="変更あり"</formula>
    </cfRule>
  </conditionalFormatting>
  <conditionalFormatting sqref="H106">
    <cfRule type="expression" dxfId="54" priority="264">
      <formula>TEXT($B103,"aaa")="変更あり"</formula>
    </cfRule>
    <cfRule type="expression" dxfId="53" priority="257">
      <formula>AND(F103="利用する", H106="")</formula>
    </cfRule>
    <cfRule type="expression" dxfId="52" priority="271">
      <formula>TEXT($B103,"aaa")="取り下げ"</formula>
    </cfRule>
  </conditionalFormatting>
  <conditionalFormatting sqref="H107">
    <cfRule type="expression" dxfId="51" priority="270">
      <formula>TEXT($B103,"aaa")="取り下げ"</formula>
    </cfRule>
    <cfRule type="expression" dxfId="50" priority="256">
      <formula>AND(F103="利用する", H107="")</formula>
    </cfRule>
    <cfRule type="expression" dxfId="49" priority="263">
      <formula>TEXT($B103,"aaa")="変更あり"</formula>
    </cfRule>
  </conditionalFormatting>
  <conditionalFormatting sqref="H108">
    <cfRule type="expression" dxfId="48" priority="255">
      <formula>AND(F103="利用する", H108="")</formula>
    </cfRule>
    <cfRule type="expression" dxfId="47" priority="262">
      <formula>TEXT($B103,"aaa")="変更あり"</formula>
    </cfRule>
    <cfRule type="expression" dxfId="46" priority="269">
      <formula>TEXT($B103,"aaa")="取り下げ"</formula>
    </cfRule>
  </conditionalFormatting>
  <conditionalFormatting sqref="H109">
    <cfRule type="expression" dxfId="45" priority="261">
      <formula>TEXT($B103,"aaa")="変更あり"</formula>
    </cfRule>
    <cfRule type="expression" dxfId="44" priority="254">
      <formula>AND(F103="利用する", H109="")</formula>
    </cfRule>
    <cfRule type="expression" dxfId="43" priority="268">
      <formula>TEXT($B103,"aaa")="取り下げ"</formula>
    </cfRule>
  </conditionalFormatting>
  <conditionalFormatting sqref="H111">
    <cfRule type="expression" dxfId="42" priority="246">
      <formula>TEXT($B111,"aaa")="変更あり"</formula>
    </cfRule>
    <cfRule type="expression" dxfId="41" priority="239">
      <formula>AND(F111="利用する", H111="")</formula>
    </cfRule>
    <cfRule type="expression" dxfId="40" priority="253">
      <formula>TEXT($B111,"aaa")="取り下げ"</formula>
    </cfRule>
  </conditionalFormatting>
  <conditionalFormatting sqref="H112">
    <cfRule type="expression" dxfId="39" priority="245">
      <formula>TEXT($B111,"aaa")="変更あり"</formula>
    </cfRule>
    <cfRule type="expression" dxfId="38" priority="238">
      <formula>AND(F111="利用する", H112="")</formula>
    </cfRule>
    <cfRule type="expression" dxfId="37" priority="252">
      <formula>TEXT($B111,"aaa")="取り下げ"</formula>
    </cfRule>
  </conditionalFormatting>
  <conditionalFormatting sqref="H113">
    <cfRule type="expression" dxfId="36" priority="244">
      <formula>TEXT($B111,"aaa")="変更あり"</formula>
    </cfRule>
    <cfRule type="expression" dxfId="35" priority="251">
      <formula>TEXT($B111,"aaa")="取り下げ"</formula>
    </cfRule>
    <cfRule type="expression" dxfId="34" priority="237">
      <formula>AND(F111="利用する", H113="")</formula>
    </cfRule>
  </conditionalFormatting>
  <conditionalFormatting sqref="H114">
    <cfRule type="expression" dxfId="33" priority="250">
      <formula>TEXT($B111,"aaa")="取り下げ"</formula>
    </cfRule>
    <cfRule type="expression" dxfId="32" priority="243">
      <formula>TEXT($B111,"aaa")="変更あり"</formula>
    </cfRule>
    <cfRule type="expression" dxfId="31" priority="236">
      <formula>AND(F111="利用する", H114="")</formula>
    </cfRule>
  </conditionalFormatting>
  <conditionalFormatting sqref="H115">
    <cfRule type="expression" dxfId="30" priority="249">
      <formula>TEXT($B111,"aaa")="取り下げ"</formula>
    </cfRule>
    <cfRule type="expression" dxfId="29" priority="242">
      <formula>TEXT($B111,"aaa")="変更あり"</formula>
    </cfRule>
    <cfRule type="expression" dxfId="28" priority="235">
      <formula>AND(F111="利用する", H115="")</formula>
    </cfRule>
  </conditionalFormatting>
  <conditionalFormatting sqref="H116">
    <cfRule type="expression" dxfId="27" priority="248">
      <formula>TEXT($B111,"aaa")="取り下げ"</formula>
    </cfRule>
    <cfRule type="expression" dxfId="26" priority="241">
      <formula>TEXT($B111,"aaa")="変更あり"</formula>
    </cfRule>
    <cfRule type="expression" dxfId="25" priority="234">
      <formula>AND(F111="利用する", H116="")</formula>
    </cfRule>
  </conditionalFormatting>
  <conditionalFormatting sqref="H117">
    <cfRule type="expression" dxfId="24" priority="247">
      <formula>TEXT($B111,"aaa")="取り下げ"</formula>
    </cfRule>
    <cfRule type="expression" dxfId="23" priority="233">
      <formula>AND(F111="利用する", H117="")</formula>
    </cfRule>
    <cfRule type="expression" dxfId="22" priority="240">
      <formula>TEXT($B111,"aaa")="変更あり"</formula>
    </cfRule>
  </conditionalFormatting>
  <conditionalFormatting sqref="H119">
    <cfRule type="expression" dxfId="21" priority="225">
      <formula>TEXT($B119,"aaa")="変更あり"</formula>
    </cfRule>
    <cfRule type="expression" dxfId="20" priority="218">
      <formula>AND(F119="利用する", H119="")</formula>
    </cfRule>
    <cfRule type="expression" dxfId="19" priority="232">
      <formula>TEXT($B119,"aaa")="取り下げ"</formula>
    </cfRule>
  </conditionalFormatting>
  <conditionalFormatting sqref="H120">
    <cfRule type="expression" dxfId="18" priority="224">
      <formula>TEXT($B119,"aaa")="変更あり"</formula>
    </cfRule>
    <cfRule type="expression" dxfId="17" priority="217">
      <formula>AND(F119="利用する", H120="")</formula>
    </cfRule>
    <cfRule type="expression" dxfId="16" priority="231">
      <formula>TEXT($B119,"aaa")="取り下げ"</formula>
    </cfRule>
  </conditionalFormatting>
  <conditionalFormatting sqref="H121">
    <cfRule type="expression" dxfId="15" priority="223">
      <formula>TEXT($B119,"aaa")="変更あり"</formula>
    </cfRule>
    <cfRule type="expression" dxfId="14" priority="216">
      <formula>AND(F119="利用する", H121="")</formula>
    </cfRule>
    <cfRule type="expression" dxfId="13" priority="230">
      <formula>TEXT($B119,"aaa")="取り下げ"</formula>
    </cfRule>
  </conditionalFormatting>
  <conditionalFormatting sqref="H122">
    <cfRule type="expression" dxfId="12" priority="222">
      <formula>TEXT($B119,"aaa")="変更あり"</formula>
    </cfRule>
    <cfRule type="expression" dxfId="11" priority="215">
      <formula>AND(F119="利用する", H122="")</formula>
    </cfRule>
    <cfRule type="expression" dxfId="10" priority="229">
      <formula>TEXT($B119,"aaa")="取り下げ"</formula>
    </cfRule>
  </conditionalFormatting>
  <conditionalFormatting sqref="H123">
    <cfRule type="expression" dxfId="9" priority="221">
      <formula>TEXT($B119,"aaa")="変更あり"</formula>
    </cfRule>
    <cfRule type="expression" dxfId="8" priority="228">
      <formula>TEXT($B119,"aaa")="取り下げ"</formula>
    </cfRule>
    <cfRule type="expression" dxfId="7" priority="214">
      <formula>AND(F119="利用する", H123="")</formula>
    </cfRule>
  </conditionalFormatting>
  <conditionalFormatting sqref="H124">
    <cfRule type="expression" dxfId="6" priority="227">
      <formula>TEXT($B119,"aaa")="取り下げ"</formula>
    </cfRule>
    <cfRule type="expression" dxfId="5" priority="213">
      <formula>AND(F119="利用する", H124="")</formula>
    </cfRule>
    <cfRule type="expression" dxfId="4" priority="220">
      <formula>TEXT($B119,"aaa")="変更あり"</formula>
    </cfRule>
  </conditionalFormatting>
  <conditionalFormatting sqref="H125">
    <cfRule type="expression" dxfId="3" priority="226">
      <formula>TEXT($B119,"aaa")="取り下げ"</formula>
    </cfRule>
    <cfRule type="expression" dxfId="2" priority="219">
      <formula>TEXT($B119,"aaa")="変更あり"</formula>
    </cfRule>
    <cfRule type="expression" dxfId="1" priority="212">
      <formula>AND(F119="利用する", H125="")</formula>
    </cfRule>
  </conditionalFormatting>
  <conditionalFormatting sqref="J7:J94">
    <cfRule type="expression" dxfId="0" priority="1">
      <formula>AND(I7="利用する", J7="")</formula>
    </cfRule>
  </conditionalFormatting>
  <dataValidations count="3">
    <dataValidation type="list" allowBlank="1" showInputMessage="1" showErrorMessage="1" sqref="G95:G136" xr:uid="{8BCA7430-EFF6-425F-A51B-E606ABCE5C51}">
      <formula1>"正社員募集,パートタイム募集,未経験者歓迎可,有資格・経験者歓迎,資格取得支援制度有り,アクティブシニア歓迎,勤務時間応相談可,まちいきヘルパー歓迎"</formula1>
    </dataValidation>
    <dataValidation type="list" allowBlank="1" showInputMessage="1" showErrorMessage="1" sqref="F7:F94 I7:I94" xr:uid="{793C63F0-723D-4D5D-BC03-CDDC3A9B820F}">
      <formula1>"利用する,利用しない"</formula1>
    </dataValidation>
    <dataValidation type="list" allowBlank="1" showInputMessage="1" showErrorMessage="1" sqref="H7:H126" xr:uid="{5820C83C-7620-40DE-87CB-DD44C741FF91}">
      <formula1>"○,×"</formula1>
    </dataValidation>
  </dataValidations>
  <hyperlinks>
    <hyperlink ref="J2" r:id="rId1" xr:uid="{2CD6710C-734F-419C-86A6-C26788744187}"/>
  </hyperlinks>
  <pageMargins left="3.937007874015748E-2" right="3.937007874015748E-2" top="0.74803149606299213" bottom="0.74803149606299213" header="0.31496062992125984" footer="0.31496062992125984"/>
  <pageSetup paperSize="8" orientation="portrait" r:id="rId2"/>
  <ignoredErrors>
    <ignoredError sqref="C16:C22 C24:C30 C32:C38 C40:C46 C48:C54 C56:C62 C80:C86 C88:C94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">
                <anchor moveWithCells="1">
                  <from>
                    <xdr:col>10</xdr:col>
                    <xdr:colOff>352425</xdr:colOff>
                    <xdr:row>1</xdr:row>
                    <xdr:rowOff>133350</xdr:rowOff>
                  </from>
                  <to>
                    <xdr:col>10</xdr:col>
                    <xdr:colOff>1019175</xdr:colOff>
                    <xdr:row>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ハローワーク求人票掲載申し込みシート</vt:lpstr>
      <vt:lpstr>ハローワーク求人票掲載申し込みシート!Print_Area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人材バンク 町田市介護</dc:creator>
  <cp:lastModifiedBy>人材バンク 町田市介護</cp:lastModifiedBy>
  <cp:lastPrinted>2023-10-03T07:04:40Z</cp:lastPrinted>
  <dcterms:created xsi:type="dcterms:W3CDTF">2023-10-03T06:35:15Z</dcterms:created>
  <dcterms:modified xsi:type="dcterms:W3CDTF">2024-06-27T05:41:00Z</dcterms:modified>
</cp:coreProperties>
</file>